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656" activeTab="5"/>
  </bookViews>
  <sheets>
    <sheet name="заполнить" sheetId="1" r:id="rId1"/>
    <sheet name="мк_к-1" sheetId="2" r:id="rId2"/>
    <sheet name="мк_к-2" sheetId="3" r:id="rId3"/>
    <sheet name="мк_1" sheetId="4" r:id="rId4"/>
    <sheet name="мк_2" sheetId="5" r:id="rId5"/>
    <sheet name="Что делать" sheetId="6" r:id="rId6"/>
  </sheets>
  <definedNames>
    <definedName name="_xlnm.Print_Area" localSheetId="0">'заполнить'!$A$1:$AL$243</definedName>
    <definedName name="_xlnm.Print_Area" localSheetId="3">'мк_1'!$A$1:$AL$172</definedName>
    <definedName name="_xlnm.Print_Area" localSheetId="4">'мк_2'!$A$1:$AL$172</definedName>
    <definedName name="_xlnm.Print_Area" localSheetId="1">'мк_к-1'!$A$1:$AL$172</definedName>
    <definedName name="_xlnm.Print_Area" localSheetId="2">'мк_к-2'!$A$1:$AL$172</definedName>
  </definedNames>
  <calcPr fullCalcOnLoad="1"/>
</workbook>
</file>

<file path=xl/sharedStrings.xml><?xml version="1.0" encoding="utf-8"?>
<sst xmlns="http://schemas.openxmlformats.org/spreadsheetml/2006/main" count="764" uniqueCount="303">
  <si>
    <t>№</t>
  </si>
  <si>
    <t>1.</t>
  </si>
  <si>
    <t>Примечания:</t>
  </si>
  <si>
    <t>Км</t>
  </si>
  <si>
    <t>км</t>
  </si>
  <si>
    <t>2.</t>
  </si>
  <si>
    <t>Кол-во</t>
  </si>
  <si>
    <t>Необходимый ремонтный набор имеется.</t>
  </si>
  <si>
    <t>Весовые  характеристики  груза,  взятого  на  маршрут:</t>
  </si>
  <si>
    <t>Групповое снаряжение</t>
  </si>
  <si>
    <t>Личное снаряжение</t>
  </si>
  <si>
    <t>Продукты (всего) в день</t>
  </si>
  <si>
    <t>На 1 чел.</t>
  </si>
  <si>
    <t>кг</t>
  </si>
  <si>
    <t>Максимальная нагрузка на 1 юношу:</t>
  </si>
  <si>
    <t>Максимальная нагрузка на 1 девушку:</t>
  </si>
  <si>
    <t>ВСЕГО:</t>
  </si>
  <si>
    <t>Необходимый набор продуктов имеется.</t>
  </si>
  <si>
    <t>Сведения, изложенные в разделах 1 - 7, подтверждаю.</t>
  </si>
  <si>
    <t>Руководитель похода</t>
  </si>
  <si>
    <t>МКК:</t>
  </si>
  <si>
    <t>Для сообщений о прохождении маршрута:</t>
  </si>
  <si>
    <t>Круглосуточная вахта:</t>
  </si>
  <si>
    <t>ПСС МЧС района похода:</t>
  </si>
  <si>
    <t>адрес:</t>
  </si>
  <si>
    <t>телефон:</t>
  </si>
  <si>
    <t>e-mail:</t>
  </si>
  <si>
    <t>3.</t>
  </si>
  <si>
    <t>Председатель комиссии</t>
  </si>
  <si>
    <t>Члены комиссии:</t>
  </si>
  <si>
    <t>(подпись)</t>
  </si>
  <si>
    <t>(подпись, расшифровка, дата)</t>
  </si>
  <si>
    <t>Штамп МКК</t>
  </si>
  <si>
    <t>(Фамилия, И.О.)</t>
  </si>
  <si>
    <t>20____ г.</t>
  </si>
  <si>
    <t>Руководитель группы</t>
  </si>
  <si>
    <t xml:space="preserve">О прохождении маршрута группа обязана сообщить </t>
  </si>
  <si>
    <t>телеграммой, звонком, sms:</t>
  </si>
  <si>
    <t>В  МАРШРУТНО-КВАЛИФИКАЦИОННОЙ  КОМИССИИ</t>
  </si>
  <si>
    <t>считает, что (ненужное зачеркнуть):</t>
  </si>
  <si>
    <t>(где, когда и по каким вопросам)</t>
  </si>
  <si>
    <t xml:space="preserve">2. Туристский опыт руководителя группы соответствует </t>
  </si>
  <si>
    <t>(не соответствует) технической сложности маршрута.</t>
  </si>
  <si>
    <t xml:space="preserve">  </t>
  </si>
  <si>
    <t>(фамилия, и., о.)</t>
  </si>
  <si>
    <t>Группа в составе: руководитель</t>
  </si>
  <si>
    <t>участники</t>
  </si>
  <si>
    <t xml:space="preserve">по следующим вопросам: </t>
  </si>
  <si>
    <t xml:space="preserve">Результаты проверки: </t>
  </si>
  <si>
    <t>Проверяющий __________________ (_____________________)</t>
  </si>
  <si>
    <t>КОМИССИИ</t>
  </si>
  <si>
    <t>прошла проверку "___"  ___________ 20___ г.</t>
  </si>
  <si>
    <t xml:space="preserve">   </t>
  </si>
  <si>
    <t>(место проведения)</t>
  </si>
  <si>
    <t xml:space="preserve">Особые указания: </t>
  </si>
  <si>
    <t xml:space="preserve"> в объеме</t>
  </si>
  <si>
    <t>Срок сдачи отчета о походе до “______”_________________ 20_____  г.</t>
  </si>
  <si>
    <t xml:space="preserve"> </t>
  </si>
  <si>
    <t>На группу</t>
  </si>
  <si>
    <t>Председателю МКК  Федерации спортивного туризма – Объединения</t>
  </si>
  <si>
    <t>туристов Москвы (ФСТ-ОТМ)</t>
  </si>
  <si>
    <t>В связи с отсутствием полномочий у маршрутно-квалификационной</t>
  </si>
  <si>
    <t xml:space="preserve"> комиссии  Московского детско-юношеского центра экологии,</t>
  </si>
  <si>
    <t xml:space="preserve">краеведения и туризма  просим Вас рассмотреть представленные </t>
  </si>
  <si>
    <t xml:space="preserve">заявочные материалы и дать по ним свое заключение. </t>
  </si>
  <si>
    <t xml:space="preserve">Предварительное рассмотрение произведено нашей комиссией.    </t>
  </si>
  <si>
    <t xml:space="preserve">Штамп МКК   </t>
  </si>
  <si>
    <t xml:space="preserve"> “___”_____________ 20____ г.</t>
  </si>
  <si>
    <t>4. СХЕМА  МАРШРУТА *</t>
  </si>
  <si>
    <t>6. АВАРИЙНЫЕ ВЫХОДЫ С МАРШРУТА</t>
  </si>
  <si>
    <t>Имандра</t>
  </si>
  <si>
    <t>121087, Москва, .</t>
  </si>
  <si>
    <t>Багратионовский проезд, 10</t>
  </si>
  <si>
    <r>
      <t>МКК МДЮЦ ЭКТ</t>
    </r>
    <r>
      <rPr>
        <sz val="10"/>
        <rFont val="Arial Cyr"/>
        <family val="0"/>
      </rPr>
      <t xml:space="preserve">  по адресу:</t>
    </r>
  </si>
  <si>
    <t>по адресу (телефону)</t>
  </si>
  <si>
    <t>из</t>
  </si>
  <si>
    <t>до</t>
  </si>
  <si>
    <t>"_____"  ________________ 20_____ г.</t>
  </si>
  <si>
    <t>Маршрутно-квалификационная комиссия  МДЮЦ ЭКТ в составе:</t>
  </si>
  <si>
    <t>с участием</t>
  </si>
  <si>
    <t>рассмотрев материалы заявленного похода группы под руководством</t>
  </si>
  <si>
    <t>4. Заявочные материалы отвечают (не отвечают) установленным</t>
  </si>
  <si>
    <t xml:space="preserve"> требованиям.</t>
  </si>
  <si>
    <t>5. Другие замечания:</t>
  </si>
  <si>
    <t>Группе назначается (не назначается) контрольная проверка</t>
  </si>
  <si>
    <t>на местности</t>
  </si>
  <si>
    <t>7.  МАТЕРИАЛЬНОЕ  ОБЕСПЕЧЕНИЕ   ГРУППЫ</t>
  </si>
  <si>
    <t>(Фамилия И.О.)</t>
  </si>
  <si>
    <t>Кировск</t>
  </si>
  <si>
    <t>1. ОБЩИЕ  СВЕДЕНИЯ</t>
  </si>
  <si>
    <t>ГРУППЫ</t>
  </si>
  <si>
    <t>2.  СОСТАВ</t>
  </si>
  <si>
    <t xml:space="preserve">Итого активными способами передвижения </t>
  </si>
  <si>
    <t>3. Туристский опыт участников группы соответствует (не соответствует)</t>
  </si>
  <si>
    <t>технической сложности маршрута.</t>
  </si>
  <si>
    <t>в составе</t>
  </si>
  <si>
    <t>в районе</t>
  </si>
  <si>
    <t>Москва-Имандра</t>
  </si>
  <si>
    <t>Имандра - р.Меридиональный</t>
  </si>
  <si>
    <t>поезд</t>
  </si>
  <si>
    <t>Дневка</t>
  </si>
  <si>
    <t>пешком</t>
  </si>
  <si>
    <t>9. РЕЗУЛЬТАТЫ  РАССМОТРЕНИЯ</t>
  </si>
  <si>
    <t>чел</t>
  </si>
  <si>
    <t>10. РЕЗУЛЬТАТЫ  ПРОВЕРКИ  ГРУППЫ  НА  МЕСТНОСТИ</t>
  </si>
  <si>
    <t>11. ЗАКЛЮЧЕНИЕ  МАРШРУТНО-КВАЛИФИКАЦИОННОЙ</t>
  </si>
  <si>
    <t>8. ХОДАТАЙСТВО МКК</t>
  </si>
  <si>
    <t>05.08.</t>
  </si>
  <si>
    <t>по маршруту:</t>
  </si>
  <si>
    <t>06.08.</t>
  </si>
  <si>
    <t>-</t>
  </si>
  <si>
    <t>07.08.</t>
  </si>
  <si>
    <t>08.08.</t>
  </si>
  <si>
    <t>р.Меридиональный - пер.Ю.Чорр-</t>
  </si>
  <si>
    <t>гор - р.Кунийок</t>
  </si>
  <si>
    <t xml:space="preserve">р.Кунийок - пер.Ю.Рисчорр - </t>
  </si>
  <si>
    <t>р.Каскаснунийок</t>
  </si>
  <si>
    <t>09.08.</t>
  </si>
  <si>
    <t>10.08.</t>
  </si>
  <si>
    <t>Кировск, ул.Советской Конституции</t>
  </si>
  <si>
    <t>+7-8888-777-66-55</t>
  </si>
  <si>
    <t>asdf@mail.ru</t>
  </si>
  <si>
    <t xml:space="preserve">и т.д. </t>
  </si>
  <si>
    <t>МАРШРУТНАЯ  КНИЖКА № ______</t>
  </si>
  <si>
    <t>ТУРИСТСКОГО    МАРШРУТА</t>
  </si>
  <si>
    <t>Конституции Российской Федерации;</t>
  </si>
  <si>
    <t>Участники настоящего спортивного мероприятия</t>
  </si>
  <si>
    <t>находятся под защитой:</t>
  </si>
  <si>
    <t>Закона «О физической культуре и спорте в РФ;»</t>
  </si>
  <si>
    <t xml:space="preserve">Федерального закона РФ «Об основах туристской </t>
  </si>
  <si>
    <t>деятельности в Российской Федерации»;</t>
  </si>
  <si>
    <t>12. КОНТРОЛЬНЫЕ  ПУНКТЫ  И  КОНТРОЛЬНЫЕ СРОКИ</t>
  </si>
  <si>
    <t>(Образовательная  организация, ФИО )</t>
  </si>
  <si>
    <t xml:space="preserve">  Средства связи группы на маршруте, телефон:</t>
  </si>
  <si>
    <t>Время  сеанса  связи:</t>
  </si>
  <si>
    <t>(фамилия И.О.)</t>
  </si>
  <si>
    <t>Группа туристов</t>
  </si>
  <si>
    <t>человек  совершает</t>
  </si>
  <si>
    <t>с «</t>
  </si>
  <si>
    <t>Зам. руководителя</t>
  </si>
  <si>
    <t>(Фамилия,  И., О.)</t>
  </si>
  <si>
    <t>1. Маршрут соответствует (не соответствует) заявленной категории</t>
  </si>
  <si>
    <t>сложности.</t>
  </si>
  <si>
    <t>Место работы, учебы, должность</t>
  </si>
  <si>
    <t>Даты</t>
  </si>
  <si>
    <t>3.1. График движения по маршруту  (заявленный)*</t>
  </si>
  <si>
    <t>3.2. Изменения графика движения по маршруту,</t>
  </si>
  <si>
    <t>Дни пути</t>
  </si>
  <si>
    <t>Участки маршрута</t>
  </si>
  <si>
    <t>Способы</t>
  </si>
  <si>
    <t>передви-</t>
  </si>
  <si>
    <t>жения</t>
  </si>
  <si>
    <t>3.3. График движения по запасному варианту.</t>
  </si>
  <si>
    <t>4. СХЕМА  МАРШРУТА  *</t>
  </si>
  <si>
    <t>* На схеме наносят маршрут движения, даты и места ночевок,</t>
  </si>
  <si>
    <t>запасные варианты и аварийные выходы. По требованиям МКК</t>
  </si>
  <si>
    <t xml:space="preserve">добавляется картографический материал. </t>
  </si>
  <si>
    <t>5. СЛОЖНЫЕ  УЧАСТКИ  МАРШРУТА</t>
  </si>
  <si>
    <t>И  СПОСОБЫ  ИХ  ПРЕОДОЛЕНИЯ</t>
  </si>
  <si>
    <t>* для водных маршрутов делается запись: спортивное туристское судно.</t>
  </si>
  <si>
    <t>Необходимый набор лекарств в медицинской аптечки имеется.</t>
  </si>
  <si>
    <t>ГБОУ Школа № 5555</t>
  </si>
  <si>
    <t>г.Москва</t>
  </si>
  <si>
    <t>05</t>
  </si>
  <si>
    <t>20</t>
  </si>
  <si>
    <t>пеший</t>
  </si>
  <si>
    <t>Иванов И.И.</t>
  </si>
  <si>
    <t>Петров П.П.</t>
  </si>
  <si>
    <t>база ПСС</t>
  </si>
  <si>
    <t>+7-916-916-91-91</t>
  </si>
  <si>
    <t>20-00</t>
  </si>
  <si>
    <t xml:space="preserve">Дата заполнения маршрутной книжки </t>
  </si>
  <si>
    <t>г.</t>
  </si>
  <si>
    <t>Форма № 5 – Тур</t>
  </si>
  <si>
    <t>августа</t>
  </si>
  <si>
    <t>»</t>
  </si>
  <si>
    <t>по «</t>
  </si>
  <si>
    <t>второй</t>
  </si>
  <si>
    <t>( вид туризма )</t>
  </si>
  <si>
    <t>Кольского п-ова</t>
  </si>
  <si>
    <t>8-495-123-45-67</t>
  </si>
  <si>
    <t>14. РЕШЕНИЕ   МКК   О  ЗАЧЕТЕ  МАРШРУТА</t>
  </si>
  <si>
    <t>Справки выданы в количестве ______________________шт.</t>
  </si>
  <si>
    <t>Председатель МКК __________________ (__________________)</t>
  </si>
  <si>
    <t xml:space="preserve">     (подпись)                    (фамилия, И. О.)</t>
  </si>
  <si>
    <t>Член МКК</t>
  </si>
  <si>
    <t>(</t>
  </si>
  <si>
    <t>)</t>
  </si>
  <si>
    <t>20.08</t>
  </si>
  <si>
    <t xml:space="preserve"> - Москва</t>
  </si>
  <si>
    <t>Порядок работы с электронной формой маршрутной книжки.</t>
  </si>
  <si>
    <t>Удачи на маршрутах!</t>
  </si>
  <si>
    <t>(наименование образовательной  организации</t>
  </si>
  <si>
    <t>туристский поход</t>
  </si>
  <si>
    <t>сложности</t>
  </si>
  <si>
    <t>Руководитель</t>
  </si>
  <si>
    <t>образовательной организации</t>
  </si>
  <si>
    <t>Директор Д.Д.</t>
  </si>
  <si>
    <t>М.П.</t>
  </si>
  <si>
    <t>(наименование образовательного учреждения)</t>
  </si>
  <si>
    <t>В МАРШРУТНО–КВАЛИФИКАЦИОННУЮ КОМИССИЮ</t>
  </si>
  <si>
    <t>ГБОУ ДО   «Московской  детско-юношеский центр</t>
  </si>
  <si>
    <t>экологии, краеведения и туризма»  (МКК МДЮЦ ЭКТ)</t>
  </si>
  <si>
    <t>Просим дать заключение о возможности совершения группой туристов</t>
  </si>
  <si>
    <t>в количестве</t>
  </si>
  <si>
    <t>человек</t>
  </si>
  <si>
    <t>под руководством</t>
  </si>
  <si>
    <t>(фамилия, имя и отчество руководителя)</t>
  </si>
  <si>
    <t xml:space="preserve"> (вид туризма)</t>
  </si>
  <si>
    <t>спортивного туристского похода по маршруту:</t>
  </si>
  <si>
    <t xml:space="preserve"> «____» ___________ 20____ г.</t>
  </si>
  <si>
    <t>Фамилия, имя</t>
  </si>
  <si>
    <t>туристов</t>
  </si>
  <si>
    <t>Иванова  Иван  Ивановича</t>
  </si>
  <si>
    <t>Москва - ст.Имандра - р.Меридиональный - р.Кунийок - р.Мальвальтайок - р.Каскаснюниой - р.Тульок - Кировск - Москва</t>
  </si>
  <si>
    <t>категории</t>
  </si>
  <si>
    <t xml:space="preserve">сложности в заявленном составе и </t>
  </si>
  <si>
    <t>по предлагаемому плану.</t>
  </si>
  <si>
    <t>Мероприятие проводится во внеучебное время.</t>
  </si>
  <si>
    <t>Рук</t>
  </si>
  <si>
    <t>Год рожд.</t>
  </si>
  <si>
    <t>Домашний адрес, телефон</t>
  </si>
  <si>
    <t>Подпись</t>
  </si>
  <si>
    <t xml:space="preserve">«Наличие туристского опыта участников и руководителя подтверждаю»                                                                              </t>
  </si>
  <si>
    <t>Зам</t>
  </si>
  <si>
    <t>Туристский опыт по данному виду туризма*</t>
  </si>
  <si>
    <t>*. Перечисляются наиболее сложные походы с указанием района и категории сложности  (У - участником, Р - руководителем)</t>
  </si>
  <si>
    <t>**. Подпись в знании Правил организации и прохождения спортивных туристских маршрутов, техники безопасности, об опасностях  для жизни на маршруте</t>
  </si>
  <si>
    <t>День пути</t>
  </si>
  <si>
    <t>Участок маршрута</t>
  </si>
  <si>
    <t>Способ</t>
  </si>
  <si>
    <t>за</t>
  </si>
  <si>
    <t>ходовых дней</t>
  </si>
  <si>
    <t>согласованное с МКК *</t>
  </si>
  <si>
    <t>Способ передвижения. Отметки на маршруте</t>
  </si>
  <si>
    <t>Способ передвижения</t>
  </si>
  <si>
    <t>* При внесении изменений  в. 3.2. записывают те дни, в которых</t>
  </si>
  <si>
    <t xml:space="preserve"> произведены изменения. Если маршрут согласован без изменений,</t>
  </si>
  <si>
    <t xml:space="preserve"> то делают запись: «Без изменений».</t>
  </si>
  <si>
    <t>СНАРЯЖЕНИЕ</t>
  </si>
  <si>
    <t>на 1 чел.</t>
  </si>
  <si>
    <t>ЛИЧНОЕ</t>
  </si>
  <si>
    <t>вес</t>
  </si>
  <si>
    <t>кол-во</t>
  </si>
  <si>
    <t>ГРУППОВОЕ</t>
  </si>
  <si>
    <t>СПЕЦИАЛЬНОЕ   СНАРЯЖЕНИЕ</t>
  </si>
  <si>
    <t>Инструктаж участников по вопросам безопасности проведен.</t>
  </si>
  <si>
    <t xml:space="preserve">Федерация  спортивного туризма - </t>
  </si>
  <si>
    <t>Объединение  туристов  Москвы</t>
  </si>
  <si>
    <t>Копия</t>
  </si>
  <si>
    <t>Федерации спортивного  туризма  России</t>
  </si>
  <si>
    <t>д.2</t>
  </si>
  <si>
    <t>**. Подпись в знании Правил организации и прохождения спортивных</t>
  </si>
  <si>
    <t>туристских маршрутов, техники безопасности, об опасностях</t>
  </si>
  <si>
    <t xml:space="preserve"> для жизни на маршруте</t>
  </si>
  <si>
    <t>13. Отметки  МЧС.  ПСС (ПСО)</t>
  </si>
  <si>
    <t>Штамп МЧС, ПСС (ПСО)</t>
  </si>
  <si>
    <t>Пройденный маршрут оценен _____________категории (степени)</t>
  </si>
  <si>
    <t>Группа под руководством</t>
  </si>
  <si>
    <t>имеет (не имеет)  права совершить  данный маршрут.</t>
  </si>
  <si>
    <t xml:space="preserve">Адреса и реквизиты для связи с Поисково-Спасательной Службой </t>
  </si>
  <si>
    <t>района похода (ПСС, ПСО) и подразделениями МЧС :</t>
  </si>
  <si>
    <t>Председатель МКК  МДЮЦ ЭКТ ________________ (_______________)</t>
  </si>
  <si>
    <t>Тел/факс:  8(499) 148-56-61  E-mail:  panov-mkk@mail.ru</t>
  </si>
  <si>
    <t>Адрес МКК МДЮЦ ЭКТ: Москва 121078, Багратионовский проезд,10.</t>
  </si>
  <si>
    <t>Председатель МКК: Рязанский Николай Михайлович</t>
  </si>
  <si>
    <t>Председатель МКК: Панов Алексей Иванович</t>
  </si>
  <si>
    <t>Тел/факс: 8-916-107-82-21,  rjazansky@mail.ru</t>
  </si>
  <si>
    <t>Адрес МКК  ФТ-ОТМ: Москва, ул. Александра Солженицына, д.17-1</t>
  </si>
  <si>
    <t>здесь рисуется или вклеивается схема</t>
  </si>
  <si>
    <t>здесь перечисляются сложные участки…</t>
  </si>
  <si>
    <t>Здесь указываюся аварийные выходы с маршрута</t>
  </si>
  <si>
    <r>
      <t>МКК МДЮЦ ЭКТ</t>
    </r>
    <r>
      <rPr>
        <sz val="10"/>
        <rFont val="Arial Cyr"/>
        <family val="0"/>
      </rPr>
      <t xml:space="preserve">  по адресу:</t>
    </r>
  </si>
  <si>
    <t>Весовые  характеристики  груза,  взятого  на  маршрут</t>
  </si>
  <si>
    <t>Маршрутная книжка распечатывается в 2-х экземплярах: "Копия" - для МКК и "Маршрутная книжка" - для  похода.</t>
  </si>
  <si>
    <t>В раздел "Сложные участки", "Схема" можно вставлять готовые тексты и графические файлы.</t>
  </si>
  <si>
    <t>Н.А. Костерев</t>
  </si>
  <si>
    <t>Пароль для снятия защиты этого листа: 1</t>
  </si>
  <si>
    <t>Заполняем лист "Заполнить" (желтые ячейки; сиреневые ячейки заполняются автоматически).  Эти страницы можно распечать. Эту часть электронной маршрутной книжки можно сохранить отдельно и выслать членам МКК для согласования маршрута и т.п.</t>
  </si>
  <si>
    <t>Следующие 4 листа предназначены для распечатывания маршрутной книжки. Лист "мк_к_1" - нечетные листы копии маршрутной книжки, "мк_к_2" - четные листы копии маршрутной книжки, "мк_1" - нечетные листы маршрутной книжки, "мк_2" - четные листы маршрутной книжки.</t>
  </si>
  <si>
    <t>Ячейки листов заполняются автоматически из ячеек листа "Заполнить". Листы можно защитить от случайных изменений (меню "Сервис" - "Защита").</t>
  </si>
  <si>
    <t>12 апреля 2018</t>
  </si>
  <si>
    <t>13. Отметки  МЧС, ПСС (ПСО)</t>
  </si>
  <si>
    <t>(+7)-985-735-07-27</t>
  </si>
  <si>
    <t>(+7)-499-148-02-61</t>
  </si>
  <si>
    <t>Если в одной строчке</t>
  </si>
  <si>
    <t xml:space="preserve">что хотелось бы, </t>
  </si>
  <si>
    <t>следующую строчку.</t>
  </si>
  <si>
    <t xml:space="preserve"> не все помещается </t>
  </si>
  <si>
    <t xml:space="preserve">переходите вручную на </t>
  </si>
  <si>
    <t xml:space="preserve"> (+7)-909-928-58-74</t>
  </si>
  <si>
    <t>Иванов Иван Ильич</t>
  </si>
  <si>
    <t>Петров Павел Петрович</t>
  </si>
  <si>
    <t>Школа № 5555, пдо</t>
  </si>
  <si>
    <t>Александров Степан</t>
  </si>
  <si>
    <t>Школа № 5555, 8 кл.</t>
  </si>
  <si>
    <t>Школа № 5555, учитель</t>
  </si>
  <si>
    <t>ул. Дорожная, 1-2-3, 8-911-222-33-44</t>
  </si>
  <si>
    <t>Карелия, 2 кср</t>
  </si>
  <si>
    <t>пер.Шоссеный, 9-8-7,  8-987-65-43-21</t>
  </si>
  <si>
    <t>Московская, 3 ст.у.</t>
  </si>
  <si>
    <t>Краснодар., 3 ст.у</t>
  </si>
  <si>
    <t>ул.Зеленая, 9-8-76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</si>
</sst>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[$-F800]dddd\,\ mmmm\ dd\,\ yyyy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2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9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6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4" borderId="0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/>
    </xf>
    <xf numFmtId="49" fontId="2" fillId="4" borderId="0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 wrapText="1"/>
    </xf>
    <xf numFmtId="49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4" fontId="1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wrapText="1"/>
    </xf>
    <xf numFmtId="49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49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left" indent="2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left"/>
    </xf>
    <xf numFmtId="14" fontId="10" fillId="4" borderId="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49" fontId="10" fillId="4" borderId="0" xfId="0" applyNumberFormat="1" applyFont="1" applyFill="1" applyBorder="1" applyAlignment="1">
      <alignment horizontal="center" vertical="top"/>
    </xf>
    <xf numFmtId="0" fontId="0" fillId="4" borderId="10" xfId="0" applyFont="1" applyFill="1" applyBorder="1" applyAlignment="1">
      <alignment/>
    </xf>
    <xf numFmtId="49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1" fontId="6" fillId="4" borderId="1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4" borderId="0" xfId="0" applyFont="1" applyFill="1" applyBorder="1" applyAlignment="1">
      <alignment/>
    </xf>
    <xf numFmtId="0" fontId="12" fillId="4" borderId="1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 indent="2"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4" borderId="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1" fontId="6" fillId="4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/>
    </xf>
    <xf numFmtId="0" fontId="7" fillId="4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4" borderId="0" xfId="0" applyNumberFormat="1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4" borderId="0" xfId="0" applyFont="1" applyFill="1" applyBorder="1" applyAlignment="1">
      <alignment/>
    </xf>
    <xf numFmtId="0" fontId="40" fillId="4" borderId="0" xfId="0" applyFont="1" applyFill="1" applyBorder="1" applyAlignment="1">
      <alignment horizontal="left"/>
    </xf>
    <xf numFmtId="0" fontId="40" fillId="4" borderId="0" xfId="0" applyFont="1" applyFill="1" applyBorder="1" applyAlignment="1">
      <alignment/>
    </xf>
    <xf numFmtId="0" fontId="41" fillId="4" borderId="0" xfId="0" applyFont="1" applyFill="1" applyBorder="1" applyAlignment="1">
      <alignment horizontal="center"/>
    </xf>
    <xf numFmtId="14" fontId="10" fillId="4" borderId="0" xfId="0" applyNumberFormat="1" applyFont="1" applyFill="1" applyBorder="1" applyAlignment="1">
      <alignment horizontal="center" vertical="top"/>
    </xf>
    <xf numFmtId="0" fontId="10" fillId="4" borderId="0" xfId="0" applyNumberFormat="1" applyFont="1" applyFill="1" applyBorder="1" applyAlignment="1">
      <alignment horizontal="center" vertical="top"/>
    </xf>
    <xf numFmtId="49" fontId="10" fillId="4" borderId="0" xfId="0" applyNumberFormat="1" applyFont="1" applyFill="1" applyBorder="1" applyAlignment="1">
      <alignment horizontal="left" vertical="top"/>
    </xf>
    <xf numFmtId="0" fontId="47" fillId="0" borderId="0" xfId="0" applyFont="1" applyAlignment="1">
      <alignment horizontal="left" indent="15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10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0" fillId="4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10" fillId="4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 horizontal="left" vertical="top" wrapText="1"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 horizontal="right" vertical="top"/>
    </xf>
    <xf numFmtId="0" fontId="6" fillId="4" borderId="0" xfId="0" applyNumberFormat="1" applyFont="1" applyFill="1" applyBorder="1" applyAlignment="1">
      <alignment wrapText="1"/>
    </xf>
    <xf numFmtId="0" fontId="0" fillId="4" borderId="0" xfId="0" applyNumberFormat="1" applyFont="1" applyFill="1" applyBorder="1" applyAlignment="1">
      <alignment vertical="top"/>
    </xf>
    <xf numFmtId="0" fontId="2" fillId="4" borderId="0" xfId="0" applyNumberFormat="1" applyFont="1" applyFill="1" applyBorder="1" applyAlignment="1">
      <alignment horizontal="center" vertical="top"/>
    </xf>
    <xf numFmtId="0" fontId="10" fillId="4" borderId="0" xfId="0" applyNumberFormat="1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49" fontId="0" fillId="4" borderId="0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4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justify"/>
    </xf>
    <xf numFmtId="0" fontId="0" fillId="18" borderId="16" xfId="0" applyFill="1" applyBorder="1" applyAlignment="1">
      <alignment vertical="center"/>
    </xf>
    <xf numFmtId="0" fontId="0" fillId="0" borderId="18" xfId="0" applyNumberForma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42" fillId="0" borderId="0" xfId="0" applyFont="1" applyFill="1" applyAlignment="1">
      <alignment horizontal="left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12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8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NumberFormat="1" applyFont="1" applyFill="1" applyBorder="1" applyAlignment="1">
      <alignment horizontal="right" vertical="top"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49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/>
    </xf>
    <xf numFmtId="0" fontId="0" fillId="4" borderId="12" xfId="0" applyFont="1" applyFill="1" applyBorder="1" applyAlignment="1">
      <alignment/>
    </xf>
    <xf numFmtId="0" fontId="0" fillId="4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52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top" wrapText="1"/>
    </xf>
    <xf numFmtId="0" fontId="39" fillId="0" borderId="20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top"/>
    </xf>
    <xf numFmtId="0" fontId="10" fillId="10" borderId="10" xfId="0" applyFont="1" applyFill="1" applyBorder="1" applyAlignment="1">
      <alignment/>
    </xf>
    <xf numFmtId="0" fontId="10" fillId="10" borderId="16" xfId="0" applyFont="1" applyFill="1" applyBorder="1" applyAlignment="1">
      <alignment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6" xfId="0" applyNumberFormat="1" applyFill="1" applyBorder="1" applyAlignment="1">
      <alignment horizontal="center" wrapText="1"/>
    </xf>
    <xf numFmtId="0" fontId="0" fillId="10" borderId="17" xfId="0" applyNumberFormat="1" applyFill="1" applyBorder="1" applyAlignment="1">
      <alignment horizontal="center" wrapText="1"/>
    </xf>
    <xf numFmtId="0" fontId="0" fillId="10" borderId="18" xfId="0" applyNumberFormat="1" applyFill="1" applyBorder="1" applyAlignment="1">
      <alignment horizontal="center" wrapText="1"/>
    </xf>
    <xf numFmtId="0" fontId="6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vertical="top"/>
    </xf>
    <xf numFmtId="0" fontId="9" fillId="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left"/>
    </xf>
    <xf numFmtId="0" fontId="0" fillId="4" borderId="28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4" borderId="29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left"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0" fillId="4" borderId="3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4" borderId="34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36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15" fillId="4" borderId="43" xfId="0" applyFont="1" applyFill="1" applyBorder="1" applyAlignment="1">
      <alignment horizontal="center"/>
    </xf>
    <xf numFmtId="0" fontId="15" fillId="4" borderId="44" xfId="0" applyFont="1" applyFill="1" applyBorder="1" applyAlignment="1">
      <alignment horizontal="center"/>
    </xf>
    <xf numFmtId="0" fontId="15" fillId="4" borderId="45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4" borderId="19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center"/>
    </xf>
    <xf numFmtId="0" fontId="0" fillId="4" borderId="54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55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0" fillId="1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49" fontId="0" fillId="10" borderId="19" xfId="0" applyNumberFormat="1" applyFill="1" applyBorder="1" applyAlignment="1">
      <alignment wrapText="1"/>
    </xf>
    <xf numFmtId="0" fontId="0" fillId="10" borderId="16" xfId="0" applyNumberFormat="1" applyFill="1" applyBorder="1" applyAlignment="1">
      <alignment wrapText="1"/>
    </xf>
    <xf numFmtId="0" fontId="10" fillId="10" borderId="1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0" fillId="10" borderId="20" xfId="0" applyNumberFormat="1" applyFill="1" applyBorder="1" applyAlignment="1">
      <alignment wrapText="1"/>
    </xf>
    <xf numFmtId="0" fontId="0" fillId="10" borderId="17" xfId="0" applyNumberFormat="1" applyFill="1" applyBorder="1" applyAlignment="1">
      <alignment wrapText="1"/>
    </xf>
    <xf numFmtId="0" fontId="0" fillId="10" borderId="17" xfId="0" applyNumberFormat="1" applyFill="1" applyBorder="1" applyAlignment="1">
      <alignment horizontal="center" wrapText="1"/>
    </xf>
    <xf numFmtId="49" fontId="0" fillId="10" borderId="17" xfId="0" applyNumberFormat="1" applyFill="1" applyBorder="1" applyAlignment="1">
      <alignment wrapText="1"/>
    </xf>
    <xf numFmtId="0" fontId="0" fillId="10" borderId="42" xfId="0" applyNumberFormat="1" applyFill="1" applyBorder="1" applyAlignment="1">
      <alignment wrapText="1"/>
    </xf>
    <xf numFmtId="0" fontId="0" fillId="10" borderId="16" xfId="0" applyNumberFormat="1" applyFill="1" applyBorder="1" applyAlignment="1">
      <alignment horizontal="center" wrapText="1"/>
    </xf>
    <xf numFmtId="49" fontId="0" fillId="10" borderId="16" xfId="0" applyNumberFormat="1" applyFill="1" applyBorder="1" applyAlignment="1">
      <alignment wrapText="1"/>
    </xf>
    <xf numFmtId="0" fontId="0" fillId="10" borderId="54" xfId="0" applyNumberFormat="1" applyFill="1" applyBorder="1" applyAlignment="1">
      <alignment wrapText="1"/>
    </xf>
    <xf numFmtId="0" fontId="0" fillId="10" borderId="53" xfId="0" applyNumberFormat="1" applyFill="1" applyBorder="1" applyAlignment="1">
      <alignment horizontal="center" wrapText="1"/>
    </xf>
    <xf numFmtId="0" fontId="10" fillId="4" borderId="0" xfId="0" applyFont="1" applyFill="1" applyBorder="1" applyAlignment="1">
      <alignment horizontal="right"/>
    </xf>
    <xf numFmtId="170" fontId="0" fillId="10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49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49" fontId="10" fillId="10" borderId="10" xfId="0" applyNumberFormat="1" applyFont="1" applyFill="1" applyBorder="1" applyAlignment="1">
      <alignment horizontal="left" vertical="top"/>
    </xf>
    <xf numFmtId="49" fontId="10" fillId="10" borderId="11" xfId="0" applyNumberFormat="1" applyFont="1" applyFill="1" applyBorder="1" applyAlignment="1">
      <alignment horizontal="left" vertical="top"/>
    </xf>
    <xf numFmtId="49" fontId="10" fillId="10" borderId="10" xfId="0" applyNumberFormat="1" applyFont="1" applyFill="1" applyBorder="1" applyAlignment="1">
      <alignment horizontal="center" vertical="top" wrapText="1"/>
    </xf>
    <xf numFmtId="0" fontId="10" fillId="10" borderId="10" xfId="0" applyNumberFormat="1" applyFont="1" applyFill="1" applyBorder="1" applyAlignment="1">
      <alignment horizontal="center" vertical="top" wrapText="1"/>
    </xf>
    <xf numFmtId="14" fontId="10" fillId="10" borderId="10" xfId="0" applyNumberFormat="1" applyFont="1" applyFill="1" applyBorder="1" applyAlignment="1">
      <alignment horizontal="center" vertical="top"/>
    </xf>
    <xf numFmtId="0" fontId="10" fillId="10" borderId="10" xfId="0" applyNumberFormat="1" applyFont="1" applyFill="1" applyBorder="1" applyAlignment="1">
      <alignment horizontal="center" vertical="top"/>
    </xf>
    <xf numFmtId="49" fontId="2" fillId="10" borderId="10" xfId="0" applyNumberFormat="1" applyFont="1" applyFill="1" applyBorder="1" applyAlignment="1">
      <alignment horizontal="center" vertical="top"/>
    </xf>
    <xf numFmtId="0" fontId="1" fillId="18" borderId="10" xfId="0" applyFont="1" applyFill="1" applyBorder="1" applyAlignment="1">
      <alignment horizontal="left"/>
    </xf>
    <xf numFmtId="49" fontId="1" fillId="18" borderId="10" xfId="0" applyNumberFormat="1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left" vertical="top"/>
    </xf>
    <xf numFmtId="49" fontId="0" fillId="4" borderId="0" xfId="0" applyNumberFormat="1" applyFont="1" applyFill="1" applyBorder="1" applyAlignment="1">
      <alignment horizontal="right"/>
    </xf>
    <xf numFmtId="49" fontId="0" fillId="10" borderId="11" xfId="0" applyNumberFormat="1" applyFont="1" applyFill="1" applyBorder="1" applyAlignment="1">
      <alignment horizontal="left"/>
    </xf>
    <xf numFmtId="0" fontId="0" fillId="10" borderId="11" xfId="0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right" vertical="top"/>
    </xf>
    <xf numFmtId="49" fontId="10" fillId="10" borderId="11" xfId="0" applyNumberFormat="1" applyFont="1" applyFill="1" applyBorder="1" applyAlignment="1">
      <alignment horizontal="left" wrapText="1"/>
    </xf>
    <xf numFmtId="0" fontId="10" fillId="10" borderId="11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right" vertical="top"/>
    </xf>
    <xf numFmtId="49" fontId="0" fillId="10" borderId="10" xfId="0" applyNumberFormat="1" applyFont="1" applyFill="1" applyBorder="1" applyAlignment="1">
      <alignment horizontal="left"/>
    </xf>
    <xf numFmtId="0" fontId="0" fillId="10" borderId="10" xfId="0" applyFont="1" applyFill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55" xfId="0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0" fillId="10" borderId="18" xfId="0" applyFont="1" applyFill="1" applyBorder="1" applyAlignment="1">
      <alignment horizontal="center"/>
    </xf>
    <xf numFmtId="0" fontId="0" fillId="10" borderId="61" xfId="0" applyFont="1" applyFill="1" applyBorder="1" applyAlignment="1">
      <alignment horizontal="center"/>
    </xf>
    <xf numFmtId="0" fontId="0" fillId="10" borderId="5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4" borderId="17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10" borderId="55" xfId="0" applyNumberFormat="1" applyFill="1" applyBorder="1" applyAlignment="1">
      <alignment horizontal="center" wrapText="1"/>
    </xf>
    <xf numFmtId="49" fontId="0" fillId="10" borderId="19" xfId="0" applyNumberFormat="1" applyFill="1" applyBorder="1" applyAlignment="1">
      <alignment horizontal="center"/>
    </xf>
    <xf numFmtId="49" fontId="0" fillId="10" borderId="16" xfId="0" applyNumberForma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0" fillId="10" borderId="21" xfId="0" applyNumberFormat="1" applyFill="1" applyBorder="1" applyAlignment="1">
      <alignment horizontal="center"/>
    </xf>
    <xf numFmtId="49" fontId="0" fillId="10" borderId="15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1" fillId="10" borderId="10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vertical="center" textRotation="90"/>
    </xf>
    <xf numFmtId="0" fontId="1" fillId="0" borderId="64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 vertical="center" textRotation="90"/>
    </xf>
    <xf numFmtId="0" fontId="1" fillId="0" borderId="4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0" fillId="10" borderId="62" xfId="0" applyFill="1" applyBorder="1" applyAlignment="1">
      <alignment horizontal="center"/>
    </xf>
    <xf numFmtId="0" fontId="0" fillId="10" borderId="53" xfId="0" applyFill="1" applyBorder="1" applyAlignment="1">
      <alignment horizontal="center"/>
    </xf>
    <xf numFmtId="49" fontId="0" fillId="10" borderId="15" xfId="0" applyNumberFormat="1" applyFill="1" applyBorder="1" applyAlignment="1">
      <alignment horizontal="left"/>
    </xf>
    <xf numFmtId="49" fontId="0" fillId="10" borderId="31" xfId="0" applyNumberFormat="1" applyFill="1" applyBorder="1" applyAlignment="1">
      <alignment horizontal="left"/>
    </xf>
    <xf numFmtId="49" fontId="0" fillId="10" borderId="16" xfId="0" applyNumberFormat="1" applyFill="1" applyBorder="1" applyAlignment="1">
      <alignment horizontal="left"/>
    </xf>
    <xf numFmtId="49" fontId="0" fillId="10" borderId="54" xfId="0" applyNumberFormat="1" applyFill="1" applyBorder="1" applyAlignment="1">
      <alignment horizontal="left"/>
    </xf>
    <xf numFmtId="49" fontId="0" fillId="10" borderId="60" xfId="0" applyNumberFormat="1" applyFill="1" applyBorder="1" applyAlignment="1">
      <alignment wrapText="1"/>
    </xf>
    <xf numFmtId="0" fontId="0" fillId="10" borderId="18" xfId="0" applyNumberFormat="1" applyFill="1" applyBorder="1" applyAlignment="1">
      <alignment wrapText="1"/>
    </xf>
    <xf numFmtId="49" fontId="0" fillId="10" borderId="18" xfId="0" applyNumberFormat="1" applyFill="1" applyBorder="1" applyAlignment="1">
      <alignment wrapText="1"/>
    </xf>
    <xf numFmtId="0" fontId="0" fillId="10" borderId="41" xfId="0" applyNumberForma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54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0" fontId="1" fillId="0" borderId="6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49" fillId="4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10" borderId="16" xfId="0" applyFont="1" applyFill="1" applyBorder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10" fillId="10" borderId="16" xfId="0" applyFont="1" applyFill="1" applyBorder="1" applyAlignment="1">
      <alignment horizontal="left"/>
    </xf>
    <xf numFmtId="0" fontId="0" fillId="10" borderId="16" xfId="0" applyFill="1" applyBorder="1" applyAlignment="1">
      <alignment horizontal="center" wrapText="1"/>
    </xf>
    <xf numFmtId="0" fontId="0" fillId="10" borderId="16" xfId="0" applyFill="1" applyBorder="1" applyAlignment="1">
      <alignment horizontal="left" wrapText="1"/>
    </xf>
    <xf numFmtId="0" fontId="0" fillId="10" borderId="16" xfId="0" applyFont="1" applyFill="1" applyBorder="1" applyAlignment="1">
      <alignment horizontal="left" vertical="top" wrapText="1"/>
    </xf>
    <xf numFmtId="0" fontId="0" fillId="10" borderId="16" xfId="0" applyFont="1" applyFill="1" applyBorder="1" applyAlignment="1">
      <alignment horizontal="left" vertical="top" wrapText="1"/>
    </xf>
    <xf numFmtId="0" fontId="10" fillId="0" borderId="4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0" fillId="4" borderId="3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1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1" fillId="10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0" fillId="10" borderId="18" xfId="0" applyNumberFormat="1" applyFill="1" applyBorder="1" applyAlignment="1">
      <alignment horizontal="center" wrapText="1"/>
    </xf>
    <xf numFmtId="0" fontId="0" fillId="10" borderId="61" xfId="0" applyNumberForma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9" fontId="10" fillId="10" borderId="10" xfId="0" applyNumberFormat="1" applyFont="1" applyFill="1" applyBorder="1" applyAlignment="1">
      <alignment horizontal="center"/>
    </xf>
    <xf numFmtId="0" fontId="0" fillId="10" borderId="38" xfId="0" applyFill="1" applyBorder="1" applyAlignment="1">
      <alignment horizontal="center" wrapText="1"/>
    </xf>
    <xf numFmtId="0" fontId="0" fillId="10" borderId="29" xfId="0" applyFill="1" applyBorder="1" applyAlignment="1">
      <alignment horizontal="center" wrapText="1"/>
    </xf>
    <xf numFmtId="0" fontId="0" fillId="10" borderId="41" xfId="0" applyFill="1" applyBorder="1" applyAlignment="1">
      <alignment horizontal="center" wrapText="1"/>
    </xf>
    <xf numFmtId="0" fontId="0" fillId="10" borderId="32" xfId="0" applyFill="1" applyBorder="1" applyAlignment="1">
      <alignment horizontal="center" wrapText="1"/>
    </xf>
    <xf numFmtId="49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/>
    </xf>
    <xf numFmtId="0" fontId="11" fillId="18" borderId="10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/>
    </xf>
    <xf numFmtId="0" fontId="0" fillId="18" borderId="0" xfId="0" applyFont="1" applyFill="1" applyBorder="1" applyAlignment="1">
      <alignment horizontal="left" vertical="top" wrapText="1"/>
    </xf>
    <xf numFmtId="0" fontId="11" fillId="18" borderId="10" xfId="0" applyFont="1" applyFill="1" applyBorder="1" applyAlignment="1">
      <alignment horizontal="left"/>
    </xf>
    <xf numFmtId="49" fontId="11" fillId="4" borderId="0" xfId="0" applyNumberFormat="1" applyFont="1" applyFill="1" applyBorder="1" applyAlignment="1">
      <alignment horizontal="left"/>
    </xf>
    <xf numFmtId="0" fontId="12" fillId="10" borderId="29" xfId="0" applyFont="1" applyFill="1" applyBorder="1" applyAlignment="1">
      <alignment horizontal="center"/>
    </xf>
    <xf numFmtId="0" fontId="12" fillId="10" borderId="32" xfId="0" applyFont="1" applyFill="1" applyBorder="1" applyAlignment="1">
      <alignment horizontal="center"/>
    </xf>
    <xf numFmtId="0" fontId="12" fillId="10" borderId="46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0" fillId="10" borderId="38" xfId="0" applyFont="1" applyFill="1" applyBorder="1" applyAlignment="1">
      <alignment horizontal="left"/>
    </xf>
    <xf numFmtId="0" fontId="10" fillId="10" borderId="12" xfId="0" applyFont="1" applyFill="1" applyBorder="1" applyAlignment="1">
      <alignment horizontal="left"/>
    </xf>
    <xf numFmtId="0" fontId="10" fillId="10" borderId="29" xfId="0" applyFont="1" applyFill="1" applyBorder="1" applyAlignment="1">
      <alignment horizontal="left"/>
    </xf>
    <xf numFmtId="0" fontId="10" fillId="10" borderId="41" xfId="0" applyFont="1" applyFill="1" applyBorder="1" applyAlignment="1">
      <alignment horizontal="left"/>
    </xf>
    <xf numFmtId="0" fontId="10" fillId="10" borderId="32" xfId="0" applyFont="1" applyFill="1" applyBorder="1" applyAlignment="1">
      <alignment horizontal="left"/>
    </xf>
    <xf numFmtId="0" fontId="0" fillId="10" borderId="38" xfId="0" applyFill="1" applyBorder="1" applyAlignment="1">
      <alignment horizontal="left" wrapText="1"/>
    </xf>
    <xf numFmtId="0" fontId="0" fillId="10" borderId="12" xfId="0" applyFill="1" applyBorder="1" applyAlignment="1">
      <alignment horizontal="left" wrapText="1"/>
    </xf>
    <xf numFmtId="0" fontId="0" fillId="10" borderId="29" xfId="0" applyFill="1" applyBorder="1" applyAlignment="1">
      <alignment horizontal="left" wrapText="1"/>
    </xf>
    <xf numFmtId="0" fontId="0" fillId="10" borderId="41" xfId="0" applyFill="1" applyBorder="1" applyAlignment="1">
      <alignment horizontal="left" wrapText="1"/>
    </xf>
    <xf numFmtId="0" fontId="0" fillId="10" borderId="10" xfId="0" applyFill="1" applyBorder="1" applyAlignment="1">
      <alignment horizontal="left" wrapText="1"/>
    </xf>
    <xf numFmtId="0" fontId="0" fillId="10" borderId="32" xfId="0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29" xfId="0" applyFont="1" applyFill="1" applyBorder="1" applyAlignment="1">
      <alignment horizontal="center" vertical="top" wrapText="1"/>
    </xf>
    <xf numFmtId="0" fontId="10" fillId="4" borderId="41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32" xfId="0" applyFont="1" applyFill="1" applyBorder="1" applyAlignment="1">
      <alignment horizontal="center" vertical="top" wrapText="1"/>
    </xf>
    <xf numFmtId="0" fontId="0" fillId="10" borderId="38" xfId="0" applyFont="1" applyFill="1" applyBorder="1" applyAlignment="1">
      <alignment horizontal="left" vertical="top" wrapText="1"/>
    </xf>
    <xf numFmtId="0" fontId="0" fillId="10" borderId="12" xfId="0" applyFont="1" applyFill="1" applyBorder="1" applyAlignment="1">
      <alignment horizontal="left" vertical="top" wrapText="1"/>
    </xf>
    <xf numFmtId="0" fontId="0" fillId="10" borderId="29" xfId="0" applyFont="1" applyFill="1" applyBorder="1" applyAlignment="1">
      <alignment horizontal="left" vertical="top" wrapText="1"/>
    </xf>
    <xf numFmtId="0" fontId="0" fillId="10" borderId="41" xfId="0" applyFont="1" applyFill="1" applyBorder="1" applyAlignment="1">
      <alignment horizontal="left" vertical="top" wrapText="1"/>
    </xf>
    <xf numFmtId="0" fontId="0" fillId="10" borderId="10" xfId="0" applyFont="1" applyFill="1" applyBorder="1" applyAlignment="1">
      <alignment horizontal="left" vertical="top" wrapText="1"/>
    </xf>
    <xf numFmtId="0" fontId="0" fillId="10" borderId="32" xfId="0" applyFont="1" applyFill="1" applyBorder="1" applyAlignment="1">
      <alignment horizontal="left" vertical="top" wrapText="1"/>
    </xf>
    <xf numFmtId="0" fontId="0" fillId="10" borderId="38" xfId="0" applyFont="1" applyFill="1" applyBorder="1" applyAlignment="1">
      <alignment horizontal="left" vertical="top" wrapText="1"/>
    </xf>
    <xf numFmtId="0" fontId="0" fillId="10" borderId="12" xfId="0" applyFont="1" applyFill="1" applyBorder="1" applyAlignment="1">
      <alignment horizontal="left" vertical="top" wrapText="1"/>
    </xf>
    <xf numFmtId="0" fontId="0" fillId="10" borderId="29" xfId="0" applyFont="1" applyFill="1" applyBorder="1" applyAlignment="1">
      <alignment horizontal="left" vertical="top" wrapText="1"/>
    </xf>
    <xf numFmtId="0" fontId="0" fillId="10" borderId="41" xfId="0" applyFont="1" applyFill="1" applyBorder="1" applyAlignment="1">
      <alignment horizontal="left" vertical="top" wrapText="1"/>
    </xf>
    <xf numFmtId="0" fontId="0" fillId="10" borderId="10" xfId="0" applyFont="1" applyFill="1" applyBorder="1" applyAlignment="1">
      <alignment horizontal="left" vertical="top" wrapText="1"/>
    </xf>
    <xf numFmtId="0" fontId="0" fillId="10" borderId="32" xfId="0" applyFont="1" applyFill="1" applyBorder="1" applyAlignment="1">
      <alignment horizontal="left" vertical="top" wrapText="1"/>
    </xf>
    <xf numFmtId="0" fontId="10" fillId="10" borderId="38" xfId="0" applyFont="1" applyFill="1" applyBorder="1" applyAlignment="1">
      <alignment horizontal="left" vertical="top" wrapText="1"/>
    </xf>
    <xf numFmtId="0" fontId="10" fillId="10" borderId="12" xfId="0" applyFont="1" applyFill="1" applyBorder="1" applyAlignment="1">
      <alignment horizontal="left" vertical="top" wrapText="1"/>
    </xf>
    <xf numFmtId="0" fontId="10" fillId="10" borderId="29" xfId="0" applyFont="1" applyFill="1" applyBorder="1" applyAlignment="1">
      <alignment horizontal="left" vertical="top" wrapText="1"/>
    </xf>
    <xf numFmtId="0" fontId="10" fillId="10" borderId="41" xfId="0" applyFont="1" applyFill="1" applyBorder="1" applyAlignment="1">
      <alignment horizontal="left" vertical="top" wrapText="1"/>
    </xf>
    <xf numFmtId="0" fontId="10" fillId="10" borderId="10" xfId="0" applyFont="1" applyFill="1" applyBorder="1" applyAlignment="1">
      <alignment horizontal="left" vertical="top" wrapText="1"/>
    </xf>
    <xf numFmtId="0" fontId="10" fillId="10" borderId="32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/>
    </xf>
    <xf numFmtId="49" fontId="0" fillId="0" borderId="60" xfId="0" applyNumberForma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0" fillId="0" borderId="18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wrapText="1"/>
    </xf>
    <xf numFmtId="0" fontId="0" fillId="0" borderId="41" xfId="0" applyNumberFormat="1" applyFill="1" applyBorder="1" applyAlignment="1">
      <alignment wrapText="1"/>
    </xf>
    <xf numFmtId="0" fontId="0" fillId="0" borderId="61" xfId="0" applyNumberForma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textRotation="90"/>
    </xf>
    <xf numFmtId="0" fontId="1" fillId="0" borderId="54" xfId="0" applyNumberFormat="1" applyFont="1" applyFill="1" applyBorder="1" applyAlignment="1">
      <alignment horizontal="center" vertical="center" textRotation="90"/>
    </xf>
    <xf numFmtId="0" fontId="1" fillId="0" borderId="42" xfId="0" applyNumberFormat="1" applyFont="1" applyFill="1" applyBorder="1" applyAlignment="1">
      <alignment horizontal="center" vertical="center" textRotation="90"/>
    </xf>
    <xf numFmtId="0" fontId="1" fillId="0" borderId="62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38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10" fillId="0" borderId="38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0" fillId="4" borderId="44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4" borderId="6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0" fontId="16" fillId="0" borderId="15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0" fontId="0" fillId="0" borderId="16" xfId="0" applyNumberFormat="1" applyFill="1" applyBorder="1" applyAlignment="1">
      <alignment horizontal="left"/>
    </xf>
    <xf numFmtId="0" fontId="0" fillId="0" borderId="53" xfId="0" applyNumberFormat="1" applyFill="1" applyBorder="1" applyAlignment="1">
      <alignment horizontal="center"/>
    </xf>
    <xf numFmtId="49" fontId="0" fillId="0" borderId="60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right" vertical="top"/>
    </xf>
    <xf numFmtId="49" fontId="10" fillId="4" borderId="11" xfId="0" applyNumberFormat="1" applyFont="1" applyFill="1" applyBorder="1" applyAlignment="1">
      <alignment horizontal="left" wrapText="1"/>
    </xf>
    <xf numFmtId="0" fontId="10" fillId="4" borderId="11" xfId="0" applyNumberFormat="1" applyFont="1" applyFill="1" applyBorder="1" applyAlignment="1">
      <alignment horizontal="left" wrapText="1"/>
    </xf>
    <xf numFmtId="49" fontId="1" fillId="4" borderId="10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left" vertical="top"/>
    </xf>
    <xf numFmtId="0" fontId="0" fillId="4" borderId="10" xfId="0" applyNumberFormat="1" applyFont="1" applyFill="1" applyBorder="1" applyAlignment="1">
      <alignment horizontal="center"/>
    </xf>
    <xf numFmtId="14" fontId="10" fillId="4" borderId="10" xfId="0" applyNumberFormat="1" applyFont="1" applyFill="1" applyBorder="1" applyAlignment="1">
      <alignment horizontal="center" vertical="top"/>
    </xf>
    <xf numFmtId="0" fontId="10" fillId="4" borderId="10" xfId="0" applyNumberFormat="1" applyFont="1" applyFill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left"/>
    </xf>
    <xf numFmtId="49" fontId="2" fillId="4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left"/>
    </xf>
    <xf numFmtId="0" fontId="2" fillId="4" borderId="0" xfId="0" applyNumberFormat="1" applyFont="1" applyFill="1" applyBorder="1" applyAlignment="1">
      <alignment horizontal="center" vertical="top"/>
    </xf>
    <xf numFmtId="49" fontId="10" fillId="4" borderId="10" xfId="0" applyNumberFormat="1" applyFont="1" applyFill="1" applyBorder="1" applyAlignment="1">
      <alignment horizontal="center" vertical="top" wrapText="1"/>
    </xf>
    <xf numFmtId="0" fontId="10" fillId="4" borderId="10" xfId="0" applyNumberFormat="1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left"/>
    </xf>
    <xf numFmtId="49" fontId="10" fillId="4" borderId="10" xfId="0" applyNumberFormat="1" applyFont="1" applyFill="1" applyBorder="1" applyAlignment="1">
      <alignment horizontal="left" vertical="top"/>
    </xf>
    <xf numFmtId="0" fontId="10" fillId="4" borderId="10" xfId="0" applyNumberFormat="1" applyFont="1" applyFill="1" applyBorder="1" applyAlignment="1">
      <alignment horizontal="left" vertical="top"/>
    </xf>
    <xf numFmtId="49" fontId="10" fillId="4" borderId="11" xfId="0" applyNumberFormat="1" applyFont="1" applyFill="1" applyBorder="1" applyAlignment="1">
      <alignment horizontal="left" vertical="top"/>
    </xf>
    <xf numFmtId="0" fontId="10" fillId="4" borderId="11" xfId="0" applyNumberFormat="1" applyFont="1" applyFill="1" applyBorder="1" applyAlignment="1">
      <alignment horizontal="left" vertical="top"/>
    </xf>
    <xf numFmtId="49" fontId="11" fillId="4" borderId="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right" vertical="top"/>
    </xf>
    <xf numFmtId="0" fontId="0" fillId="4" borderId="0" xfId="0" applyNumberFormat="1" applyFont="1" applyFill="1" applyBorder="1" applyAlignment="1">
      <alignment horizontal="right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4" borderId="0" xfId="0" applyNumberFormat="1" applyFont="1" applyFill="1" applyBorder="1" applyAlignment="1">
      <alignment horizontal="center" vertical="top" wrapText="1"/>
    </xf>
    <xf numFmtId="49" fontId="0" fillId="4" borderId="11" xfId="0" applyNumberFormat="1" applyFont="1" applyFill="1" applyBorder="1" applyAlignment="1">
      <alignment horizontal="left"/>
    </xf>
    <xf numFmtId="0" fontId="0" fillId="4" borderId="11" xfId="0" applyNumberFormat="1" applyFont="1" applyFill="1" applyBorder="1" applyAlignment="1">
      <alignment horizontal="left"/>
    </xf>
    <xf numFmtId="0" fontId="12" fillId="0" borderId="3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0" fillId="0" borderId="17" xfId="0" applyNumberFormat="1" applyFill="1" applyBorder="1" applyAlignment="1">
      <alignment horizontal="center"/>
    </xf>
    <xf numFmtId="0" fontId="0" fillId="0" borderId="55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53" xfId="0" applyFill="1" applyBorder="1" applyAlignment="1">
      <alignment horizontal="left" wrapText="1"/>
    </xf>
    <xf numFmtId="0" fontId="1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 wrapText="1"/>
    </xf>
    <xf numFmtId="0" fontId="12" fillId="0" borderId="65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0" fillId="0" borderId="3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8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12" fillId="0" borderId="6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0" fillId="0" borderId="47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47" xfId="0" applyFill="1" applyBorder="1" applyAlignment="1">
      <alignment horizontal="left" wrapText="1"/>
    </xf>
    <xf numFmtId="0" fontId="0" fillId="0" borderId="50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left" wrapText="1"/>
    </xf>
    <xf numFmtId="0" fontId="0" fillId="0" borderId="55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44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8" xfId="0" applyBorder="1" applyAlignment="1">
      <alignment horizontal="left"/>
    </xf>
    <xf numFmtId="0" fontId="0" fillId="0" borderId="67" xfId="0" applyFont="1" applyFill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68" xfId="0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62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0" fontId="0" fillId="0" borderId="15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49" fontId="0" fillId="4" borderId="11" xfId="0" applyNumberFormat="1" applyFont="1" applyFill="1" applyBorder="1" applyAlignment="1">
      <alignment horizontal="left"/>
    </xf>
    <xf numFmtId="0" fontId="0" fillId="4" borderId="11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right" vertical="top"/>
    </xf>
    <xf numFmtId="0" fontId="0" fillId="4" borderId="0" xfId="0" applyNumberFormat="1" applyFont="1" applyFill="1" applyBorder="1" applyAlignment="1">
      <alignment horizontal="right"/>
    </xf>
    <xf numFmtId="0" fontId="0" fillId="4" borderId="19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center"/>
    </xf>
    <xf numFmtId="0" fontId="0" fillId="4" borderId="5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62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top" wrapText="1"/>
    </xf>
    <xf numFmtId="49" fontId="0" fillId="4" borderId="0" xfId="0" applyNumberFormat="1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left"/>
    </xf>
    <xf numFmtId="0" fontId="0" fillId="4" borderId="47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39" fillId="0" borderId="16" xfId="0" applyFont="1" applyBorder="1" applyAlignment="1">
      <alignment horizontal="left" vertical="center" wrapText="1"/>
    </xf>
    <xf numFmtId="0" fontId="39" fillId="0" borderId="53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5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62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left" vertical="center" wrapText="1"/>
    </xf>
    <xf numFmtId="0" fontId="39" fillId="0" borderId="6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40" xfId="0" applyFont="1" applyBorder="1" applyAlignment="1">
      <alignment horizontal="left" vertical="center" wrapText="1"/>
    </xf>
    <xf numFmtId="0" fontId="39" fillId="0" borderId="11" xfId="0" applyFont="1" applyBorder="1" applyAlignment="1">
      <alignment vertical="center" wrapText="1"/>
    </xf>
    <xf numFmtId="0" fontId="39" fillId="0" borderId="4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36" xfId="0" applyFont="1" applyBorder="1" applyAlignment="1">
      <alignment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69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9" fillId="0" borderId="70" xfId="0" applyFont="1" applyBorder="1" applyAlignment="1">
      <alignment horizontal="left" vertical="center" wrapText="1"/>
    </xf>
    <xf numFmtId="0" fontId="39" fillId="0" borderId="71" xfId="0" applyFont="1" applyBorder="1" applyAlignment="1">
      <alignment horizontal="left" vertical="center" wrapText="1"/>
    </xf>
    <xf numFmtId="0" fontId="39" fillId="0" borderId="72" xfId="0" applyFont="1" applyBorder="1" applyAlignment="1">
      <alignment horizontal="left" vertical="center" wrapText="1"/>
    </xf>
    <xf numFmtId="0" fontId="0" fillId="10" borderId="16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3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" width="3.75390625" style="0" customWidth="1"/>
    <col min="17" max="17" width="3.75390625" style="3" customWidth="1"/>
    <col min="18" max="21" width="3.75390625" style="0" customWidth="1"/>
    <col min="22" max="22" width="3.75390625" style="3" customWidth="1"/>
    <col min="23" max="38" width="3.75390625" style="0" customWidth="1"/>
    <col min="39" max="39" width="9.125" style="3" customWidth="1"/>
  </cols>
  <sheetData>
    <row r="1" spans="22:38" s="79" customFormat="1" ht="12.75" customHeight="1"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51"/>
    </row>
    <row r="2" spans="1:39" s="78" customFormat="1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79"/>
      <c r="S2" s="79"/>
      <c r="V2" s="31"/>
      <c r="W2" s="580" t="s">
        <v>200</v>
      </c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1"/>
      <c r="AM2" s="79"/>
    </row>
    <row r="3" spans="1:39" s="78" customFormat="1" ht="12.75" customHeight="1">
      <c r="A3" s="35"/>
      <c r="B3" s="61"/>
      <c r="C3" s="61"/>
      <c r="D3" s="61"/>
      <c r="E3" s="61"/>
      <c r="F3" s="61"/>
      <c r="G3" s="136" t="s">
        <v>89</v>
      </c>
      <c r="H3" s="61"/>
      <c r="I3" s="61"/>
      <c r="J3" s="61"/>
      <c r="K3" s="61"/>
      <c r="L3" s="61"/>
      <c r="M3" s="61"/>
      <c r="N3" s="61"/>
      <c r="O3" s="61"/>
      <c r="P3" s="61"/>
      <c r="Q3" s="35"/>
      <c r="R3" s="93"/>
      <c r="S3" s="93"/>
      <c r="T3" s="92"/>
      <c r="U3" s="92"/>
      <c r="V3" s="31"/>
      <c r="W3" s="580" t="s">
        <v>201</v>
      </c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181"/>
      <c r="AM3" s="79"/>
    </row>
    <row r="4" spans="1:46" s="78" customFormat="1" ht="12.75" customHeight="1">
      <c r="A4" s="33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33"/>
      <c r="R4" s="79"/>
      <c r="S4" s="79"/>
      <c r="V4" s="31"/>
      <c r="W4" s="580" t="s">
        <v>202</v>
      </c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1"/>
      <c r="AM4" s="79"/>
      <c r="AN4" s="79"/>
      <c r="AO4" s="79"/>
      <c r="AP4" s="79"/>
      <c r="AQ4" s="578"/>
      <c r="AR4" s="578"/>
      <c r="AS4" s="578"/>
      <c r="AT4" s="578"/>
    </row>
    <row r="5" spans="1:46" s="78" customFormat="1" ht="12.75" customHeight="1">
      <c r="A5" s="33" t="s">
        <v>136</v>
      </c>
      <c r="B5" s="58"/>
      <c r="C5" s="58"/>
      <c r="D5" s="58"/>
      <c r="E5" s="481" t="s">
        <v>161</v>
      </c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79"/>
      <c r="S5" s="79"/>
      <c r="V5" s="31"/>
      <c r="W5" s="58"/>
      <c r="X5" s="58"/>
      <c r="Y5" s="58"/>
      <c r="Z5" s="58"/>
      <c r="AA5" s="58"/>
      <c r="AB5" s="58"/>
      <c r="AC5" s="58"/>
      <c r="AD5" s="58"/>
      <c r="AE5" s="601"/>
      <c r="AF5" s="601"/>
      <c r="AG5" s="601"/>
      <c r="AH5" s="601"/>
      <c r="AI5" s="601"/>
      <c r="AJ5" s="601"/>
      <c r="AK5" s="601"/>
      <c r="AL5" s="51"/>
      <c r="AM5" s="79"/>
      <c r="AN5" s="79"/>
      <c r="AO5" s="79"/>
      <c r="AP5" s="79"/>
      <c r="AQ5" s="79"/>
      <c r="AR5" s="95"/>
      <c r="AS5" s="79"/>
      <c r="AT5" s="79"/>
    </row>
    <row r="6" spans="1:46" s="78" customFormat="1" ht="12.75" customHeight="1">
      <c r="A6" s="35"/>
      <c r="B6" s="145"/>
      <c r="C6" s="145"/>
      <c r="D6" s="145"/>
      <c r="E6" s="571" t="s">
        <v>192</v>
      </c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79"/>
      <c r="S6" s="79"/>
      <c r="V6" s="31"/>
      <c r="W6" s="592" t="s">
        <v>203</v>
      </c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31"/>
      <c r="AM6" s="79"/>
      <c r="AN6" s="79"/>
      <c r="AO6" s="79"/>
      <c r="AP6" s="79"/>
      <c r="AQ6" s="94"/>
      <c r="AR6" s="79"/>
      <c r="AS6" s="79"/>
      <c r="AT6" s="79"/>
    </row>
    <row r="7" spans="1:46" s="78" customFormat="1" ht="12.75" customHeight="1">
      <c r="A7" s="33"/>
      <c r="B7" s="58"/>
      <c r="C7" s="58"/>
      <c r="D7" s="58"/>
      <c r="E7" s="58"/>
      <c r="F7" s="58"/>
      <c r="G7" s="58"/>
      <c r="H7" s="58"/>
      <c r="I7" s="58"/>
      <c r="J7" s="65"/>
      <c r="K7" s="65"/>
      <c r="L7" s="65"/>
      <c r="M7" s="65"/>
      <c r="N7" s="65"/>
      <c r="O7" s="65"/>
      <c r="P7" s="65"/>
      <c r="Q7" s="33"/>
      <c r="R7" s="79"/>
      <c r="S7" s="79"/>
      <c r="V7" s="31"/>
      <c r="W7" s="58"/>
      <c r="X7" s="58"/>
      <c r="Y7" s="58"/>
      <c r="Z7" s="58"/>
      <c r="AA7" s="58"/>
      <c r="AB7" s="58"/>
      <c r="AC7" s="58"/>
      <c r="AD7" s="58"/>
      <c r="AE7" s="65"/>
      <c r="AF7" s="65"/>
      <c r="AG7" s="65"/>
      <c r="AH7" s="65"/>
      <c r="AI7" s="65"/>
      <c r="AJ7" s="65"/>
      <c r="AK7" s="65"/>
      <c r="AL7" s="31"/>
      <c r="AM7" s="79"/>
      <c r="AN7" s="94"/>
      <c r="AO7" s="579"/>
      <c r="AP7" s="579"/>
      <c r="AQ7" s="94"/>
      <c r="AR7" s="96"/>
      <c r="AS7" s="79"/>
      <c r="AT7" s="79"/>
    </row>
    <row r="8" spans="1:46" s="78" customFormat="1" ht="12.75" customHeight="1">
      <c r="A8" s="572" t="s">
        <v>162</v>
      </c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79"/>
      <c r="S8" s="79"/>
      <c r="V8" s="193" t="s">
        <v>212</v>
      </c>
      <c r="W8" s="79"/>
      <c r="X8" s="146"/>
      <c r="Y8" s="600" t="str">
        <f>E5</f>
        <v>ГБОУ Школа № 5555</v>
      </c>
      <c r="Z8" s="600"/>
      <c r="AA8" s="600"/>
      <c r="AB8" s="600"/>
      <c r="AC8" s="600"/>
      <c r="AD8" s="600"/>
      <c r="AE8" s="600"/>
      <c r="AF8" s="600"/>
      <c r="AG8" s="600"/>
      <c r="AH8" s="600"/>
      <c r="AI8" s="600"/>
      <c r="AJ8" s="600"/>
      <c r="AK8" s="600"/>
      <c r="AL8" s="600"/>
      <c r="AM8" s="79"/>
      <c r="AN8" s="579"/>
      <c r="AO8" s="579"/>
      <c r="AP8" s="79"/>
      <c r="AQ8" s="79"/>
      <c r="AR8" s="94"/>
      <c r="AS8" s="79"/>
      <c r="AT8" s="79"/>
    </row>
    <row r="9" spans="1:46" s="78" customFormat="1" ht="12.75" customHeight="1">
      <c r="A9" s="33"/>
      <c r="B9" s="85"/>
      <c r="C9" s="85"/>
      <c r="D9" s="85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79"/>
      <c r="S9" s="79"/>
      <c r="V9" s="31"/>
      <c r="W9" s="593" t="s">
        <v>199</v>
      </c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31"/>
      <c r="AM9" s="79"/>
      <c r="AN9" s="79"/>
      <c r="AO9" s="79"/>
      <c r="AP9" s="578"/>
      <c r="AQ9" s="578"/>
      <c r="AR9" s="578"/>
      <c r="AS9" s="79"/>
      <c r="AT9" s="79"/>
    </row>
    <row r="10" spans="1:46" s="78" customFormat="1" ht="12.75" customHeight="1">
      <c r="A10" s="33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33"/>
      <c r="R10" s="79"/>
      <c r="S10" s="79"/>
      <c r="V10" s="31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31"/>
      <c r="AM10" s="79"/>
      <c r="AN10" s="79"/>
      <c r="AO10" s="79"/>
      <c r="AP10" s="79"/>
      <c r="AQ10" s="79"/>
      <c r="AR10" s="79"/>
      <c r="AS10" s="79"/>
      <c r="AT10" s="79"/>
    </row>
    <row r="11" spans="1:46" s="78" customFormat="1" ht="12.75" customHeight="1">
      <c r="A11" s="33" t="s">
        <v>95</v>
      </c>
      <c r="B11" s="58"/>
      <c r="C11" s="62"/>
      <c r="D11" s="378">
        <v>17</v>
      </c>
      <c r="E11" s="378"/>
      <c r="F11" s="61" t="s">
        <v>137</v>
      </c>
      <c r="G11" s="146"/>
      <c r="H11" s="58"/>
      <c r="I11" s="62"/>
      <c r="J11" s="62"/>
      <c r="K11" s="149"/>
      <c r="L11" s="580"/>
      <c r="M11" s="580"/>
      <c r="N11" s="61"/>
      <c r="O11" s="580"/>
      <c r="P11" s="580"/>
      <c r="Q11" s="580"/>
      <c r="R11" s="79"/>
      <c r="S11" s="79"/>
      <c r="V11" s="31"/>
      <c r="W11" s="58" t="s">
        <v>204</v>
      </c>
      <c r="X11" s="62"/>
      <c r="Y11" s="62"/>
      <c r="Z11" s="62"/>
      <c r="AA11" s="594">
        <f>D11</f>
        <v>17</v>
      </c>
      <c r="AB11" s="594"/>
      <c r="AC11" s="58" t="s">
        <v>205</v>
      </c>
      <c r="AD11" s="62"/>
      <c r="AE11" s="62"/>
      <c r="AF11" s="59" t="s">
        <v>206</v>
      </c>
      <c r="AG11" s="62"/>
      <c r="AH11" s="62"/>
      <c r="AI11" s="62"/>
      <c r="AJ11" s="62"/>
      <c r="AK11" s="62"/>
      <c r="AL11" s="31"/>
      <c r="AM11" s="79"/>
      <c r="AN11" s="596"/>
      <c r="AO11" s="596"/>
      <c r="AP11" s="596"/>
      <c r="AQ11" s="596"/>
      <c r="AR11" s="596"/>
      <c r="AS11" s="596"/>
      <c r="AT11" s="596"/>
    </row>
    <row r="12" spans="1:39" s="78" customFormat="1" ht="12.75" customHeight="1">
      <c r="A12" s="3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33"/>
      <c r="V12" s="31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31"/>
      <c r="AM12" s="79"/>
    </row>
    <row r="13" spans="3:43" s="78" customFormat="1" ht="12.75" customHeight="1">
      <c r="C13" s="149" t="s">
        <v>138</v>
      </c>
      <c r="D13" s="581" t="s">
        <v>163</v>
      </c>
      <c r="E13" s="581"/>
      <c r="F13" s="61" t="s">
        <v>175</v>
      </c>
      <c r="G13" s="581" t="s">
        <v>174</v>
      </c>
      <c r="H13" s="581"/>
      <c r="I13" s="581"/>
      <c r="J13" s="581"/>
      <c r="K13" s="79">
        <v>20</v>
      </c>
      <c r="L13" s="291">
        <v>18</v>
      </c>
      <c r="M13" s="79" t="s">
        <v>172</v>
      </c>
      <c r="V13" s="11"/>
      <c r="W13" s="595" t="s">
        <v>213</v>
      </c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31"/>
      <c r="AM13" s="79"/>
      <c r="AN13" s="79"/>
      <c r="AO13" s="79"/>
      <c r="AP13" s="97"/>
      <c r="AQ13" s="97"/>
    </row>
    <row r="14" spans="3:43" s="78" customFormat="1" ht="12.75" customHeight="1">
      <c r="C14" s="149"/>
      <c r="D14" s="158"/>
      <c r="E14" s="158"/>
      <c r="F14" s="61"/>
      <c r="G14" s="158"/>
      <c r="H14" s="158"/>
      <c r="I14" s="158"/>
      <c r="J14" s="158"/>
      <c r="K14" s="61"/>
      <c r="L14" s="61"/>
      <c r="M14" s="158"/>
      <c r="N14" s="158"/>
      <c r="O14" s="61"/>
      <c r="P14" s="158"/>
      <c r="Q14" s="158"/>
      <c r="R14" s="61"/>
      <c r="S14" s="159"/>
      <c r="V14" s="31"/>
      <c r="W14" s="407" t="s">
        <v>207</v>
      </c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31"/>
      <c r="AM14" s="79"/>
      <c r="AN14" s="79"/>
      <c r="AO14" s="79"/>
      <c r="AP14" s="97"/>
      <c r="AQ14" s="97"/>
    </row>
    <row r="15" spans="2:43" s="78" customFormat="1" ht="12.75" customHeight="1">
      <c r="B15" s="400" t="s">
        <v>176</v>
      </c>
      <c r="C15" s="400"/>
      <c r="D15" s="581" t="s">
        <v>164</v>
      </c>
      <c r="E15" s="581"/>
      <c r="F15" s="61" t="s">
        <v>175</v>
      </c>
      <c r="G15" s="581" t="s">
        <v>174</v>
      </c>
      <c r="H15" s="581"/>
      <c r="I15" s="581"/>
      <c r="J15" s="581"/>
      <c r="K15" s="79">
        <v>20</v>
      </c>
      <c r="L15" s="291">
        <v>18</v>
      </c>
      <c r="M15" s="79" t="s">
        <v>172</v>
      </c>
      <c r="N15" s="158"/>
      <c r="O15" s="61"/>
      <c r="P15" s="158"/>
      <c r="Q15" s="158"/>
      <c r="R15" s="61"/>
      <c r="S15" s="159"/>
      <c r="V15" s="31"/>
      <c r="W15" s="66"/>
      <c r="X15" s="61"/>
      <c r="Y15" s="61"/>
      <c r="Z15" s="62"/>
      <c r="AA15" s="66"/>
      <c r="AB15" s="61"/>
      <c r="AC15" s="61"/>
      <c r="AD15" s="62"/>
      <c r="AE15" s="62"/>
      <c r="AF15" s="62"/>
      <c r="AG15" s="62"/>
      <c r="AH15" s="62"/>
      <c r="AI15" s="62"/>
      <c r="AJ15" s="62"/>
      <c r="AK15" s="62"/>
      <c r="AL15" s="31"/>
      <c r="AM15" s="79"/>
      <c r="AN15" s="79"/>
      <c r="AO15" s="79"/>
      <c r="AP15" s="97"/>
      <c r="AQ15" s="97"/>
    </row>
    <row r="16" spans="1:41" s="78" customFormat="1" ht="12.75" customHeight="1">
      <c r="A16" s="150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150"/>
      <c r="V16" s="31"/>
      <c r="W16" s="418" t="str">
        <f>A17</f>
        <v>пеший</v>
      </c>
      <c r="X16" s="418"/>
      <c r="Y16" s="418"/>
      <c r="Z16" s="58" t="s">
        <v>209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31"/>
      <c r="AM16" s="79"/>
      <c r="AN16" s="97"/>
      <c r="AO16" s="97"/>
    </row>
    <row r="17" spans="1:39" s="78" customFormat="1" ht="12.75" customHeight="1">
      <c r="A17" s="378" t="s">
        <v>165</v>
      </c>
      <c r="B17" s="378"/>
      <c r="C17" s="378"/>
      <c r="D17" s="378"/>
      <c r="E17" s="59" t="s">
        <v>193</v>
      </c>
      <c r="I17" s="61"/>
      <c r="J17" s="378" t="s">
        <v>177</v>
      </c>
      <c r="K17" s="378"/>
      <c r="L17" s="378"/>
      <c r="M17" s="568" t="s">
        <v>215</v>
      </c>
      <c r="N17" s="568"/>
      <c r="O17" s="568"/>
      <c r="P17" s="62"/>
      <c r="Q17" s="150"/>
      <c r="V17" s="31"/>
      <c r="W17" s="194" t="s">
        <v>208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31"/>
      <c r="AM17" s="79"/>
    </row>
    <row r="18" spans="1:39" s="78" customFormat="1" ht="12.75" customHeight="1">
      <c r="A18" s="407" t="s">
        <v>178</v>
      </c>
      <c r="B18" s="407"/>
      <c r="C18" s="407"/>
      <c r="D18" s="407"/>
      <c r="E18" s="62"/>
      <c r="I18" s="62"/>
      <c r="J18" s="62"/>
      <c r="K18" s="62"/>
      <c r="L18" s="62"/>
      <c r="M18" s="62"/>
      <c r="N18" s="62"/>
      <c r="O18" s="62"/>
      <c r="P18" s="62"/>
      <c r="Q18" s="33"/>
      <c r="V18" s="599" t="str">
        <f>A23</f>
        <v>Москва - ст.Имандра - р.Меридиональный - р.Кунийок - р.Мальвальтайок - р.Каскаснюниой - р.Тульок - Кировск - Москва</v>
      </c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79"/>
    </row>
    <row r="19" spans="1:39" s="78" customFormat="1" ht="12.75" customHeight="1">
      <c r="A19" s="122"/>
      <c r="B19" s="122"/>
      <c r="C19" s="122"/>
      <c r="D19" s="122"/>
      <c r="E19" s="62"/>
      <c r="I19" s="62"/>
      <c r="J19" s="62"/>
      <c r="K19" s="62"/>
      <c r="L19" s="62"/>
      <c r="M19" s="62"/>
      <c r="N19" s="62"/>
      <c r="O19" s="62"/>
      <c r="P19" s="62"/>
      <c r="Q19" s="33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79"/>
    </row>
    <row r="20" spans="1:39" s="78" customFormat="1" ht="12.75" customHeight="1">
      <c r="A20" s="62"/>
      <c r="B20" s="62" t="s">
        <v>194</v>
      </c>
      <c r="C20" s="62"/>
      <c r="D20" s="570" t="s">
        <v>96</v>
      </c>
      <c r="E20" s="570"/>
      <c r="F20" s="570"/>
      <c r="G20" s="568" t="s">
        <v>179</v>
      </c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79"/>
    </row>
    <row r="21" spans="1:39" s="78" customFormat="1" ht="12.75" customHeight="1">
      <c r="A21" s="33"/>
      <c r="B21" s="107"/>
      <c r="C21" s="62"/>
      <c r="D21" s="62"/>
      <c r="E21" s="62"/>
      <c r="F21" s="62"/>
      <c r="G21" s="62"/>
      <c r="H21" s="62"/>
      <c r="I21" s="62"/>
      <c r="J21" s="62"/>
      <c r="K21" s="33"/>
      <c r="L21" s="62"/>
      <c r="M21" s="62"/>
      <c r="N21" s="62"/>
      <c r="O21" s="62"/>
      <c r="P21" s="62"/>
      <c r="Q21" s="33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79"/>
    </row>
    <row r="22" spans="1:56" s="78" customFormat="1" ht="12.75" customHeight="1">
      <c r="A22" s="569" t="s">
        <v>108</v>
      </c>
      <c r="B22" s="569"/>
      <c r="C22" s="569"/>
      <c r="D22" s="56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V22" s="599"/>
      <c r="W22" s="599"/>
      <c r="X22" s="599"/>
      <c r="Y22" s="599"/>
      <c r="Z22" s="599"/>
      <c r="AA22" s="599"/>
      <c r="AB22" s="599"/>
      <c r="AC22" s="599"/>
      <c r="AD22" s="599"/>
      <c r="AE22" s="599"/>
      <c r="AF22" s="599"/>
      <c r="AG22" s="599"/>
      <c r="AH22" s="599"/>
      <c r="AI22" s="599"/>
      <c r="AJ22" s="599"/>
      <c r="AK22" s="599"/>
      <c r="AL22" s="599"/>
      <c r="AM22" s="79"/>
      <c r="AN22" s="597"/>
      <c r="AO22" s="597"/>
      <c r="AP22" s="597"/>
      <c r="AQ22" s="597"/>
      <c r="AR22" s="597"/>
      <c r="AS22" s="597"/>
      <c r="AT22" s="597"/>
      <c r="AU22" s="597"/>
      <c r="AV22" s="597"/>
      <c r="AW22" s="597"/>
      <c r="AX22" s="597"/>
      <c r="AY22" s="597"/>
      <c r="AZ22" s="597"/>
      <c r="BA22" s="79"/>
      <c r="BB22" s="79"/>
      <c r="BC22" s="79"/>
      <c r="BD22" s="79"/>
    </row>
    <row r="23" spans="1:56" s="78" customFormat="1" ht="12.75" customHeight="1">
      <c r="A23" s="588" t="s">
        <v>214</v>
      </c>
      <c r="B23" s="588"/>
      <c r="C23" s="588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V23" s="599"/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79"/>
      <c r="AN23" s="598"/>
      <c r="AO23" s="598"/>
      <c r="AP23" s="598"/>
      <c r="AQ23" s="598"/>
      <c r="AR23" s="598"/>
      <c r="AS23" s="598"/>
      <c r="AT23" s="598"/>
      <c r="AU23" s="598"/>
      <c r="AV23" s="598"/>
      <c r="AW23" s="598"/>
      <c r="AX23" s="598"/>
      <c r="AY23" s="598"/>
      <c r="AZ23" s="598"/>
      <c r="BA23" s="598"/>
      <c r="BB23" s="598"/>
      <c r="BC23" s="598"/>
      <c r="BD23" s="598"/>
    </row>
    <row r="24" spans="1:56" s="78" customFormat="1" ht="12.75" customHeight="1">
      <c r="A24" s="588"/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</row>
    <row r="25" spans="1:52" s="78" customFormat="1" ht="12.75" customHeight="1">
      <c r="A25" s="588"/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8"/>
      <c r="P25" s="588"/>
      <c r="Q25" s="588"/>
      <c r="V25" s="418" t="str">
        <f>J17</f>
        <v>второй</v>
      </c>
      <c r="W25" s="418"/>
      <c r="X25" s="418"/>
      <c r="Y25" s="418" t="str">
        <f>M17</f>
        <v>категории</v>
      </c>
      <c r="Z25" s="418"/>
      <c r="AA25" s="418"/>
      <c r="AB25" s="78" t="s">
        <v>216</v>
      </c>
      <c r="AM25" s="79"/>
      <c r="AN25" s="591" t="s">
        <v>57</v>
      </c>
      <c r="AO25" s="591"/>
      <c r="AP25" s="591"/>
      <c r="AQ25" s="591"/>
      <c r="AR25" s="591"/>
      <c r="AS25" s="591"/>
      <c r="AT25" s="591"/>
      <c r="AU25" s="591"/>
      <c r="AV25" s="591"/>
      <c r="AW25" s="591"/>
      <c r="AX25" s="591"/>
      <c r="AY25" s="591"/>
      <c r="AZ25" s="591"/>
    </row>
    <row r="26" spans="1:39" s="78" customFormat="1" ht="12.75" customHeight="1">
      <c r="A26" s="588"/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V26" s="31" t="s">
        <v>217</v>
      </c>
      <c r="W26" s="31"/>
      <c r="X26" s="31"/>
      <c r="Y26" s="31"/>
      <c r="Z26" s="31"/>
      <c r="AA26" s="31"/>
      <c r="AB26" s="31"/>
      <c r="AC26" s="31"/>
      <c r="AD26" s="31"/>
      <c r="AE26" s="31"/>
      <c r="AF26" s="191"/>
      <c r="AG26" s="191"/>
      <c r="AH26" s="147"/>
      <c r="AI26" s="31"/>
      <c r="AJ26" s="31"/>
      <c r="AK26" s="31"/>
      <c r="AL26" s="31"/>
      <c r="AM26" s="79"/>
    </row>
    <row r="27" spans="1:39" s="78" customFormat="1" ht="12.75" customHeight="1">
      <c r="A27" s="588"/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191"/>
      <c r="AG27" s="191"/>
      <c r="AH27" s="147"/>
      <c r="AI27" s="31"/>
      <c r="AJ27" s="31"/>
      <c r="AK27" s="31"/>
      <c r="AL27" s="31"/>
      <c r="AM27" s="79"/>
    </row>
    <row r="28" spans="1:39" s="78" customFormat="1" ht="12.75" customHeight="1">
      <c r="A28" s="589"/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79"/>
      <c r="V28" s="590" t="s">
        <v>218</v>
      </c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0"/>
      <c r="AJ28" s="590"/>
      <c r="AK28" s="590"/>
      <c r="AL28" s="590"/>
      <c r="AM28" s="94"/>
    </row>
    <row r="29" spans="1:41" s="78" customFormat="1" ht="12.75" customHeight="1">
      <c r="A29" s="112"/>
      <c r="B29" s="195"/>
      <c r="C29" s="195"/>
      <c r="D29" s="195"/>
      <c r="E29" s="195"/>
      <c r="F29" s="195"/>
      <c r="G29" s="195"/>
      <c r="H29" s="113"/>
      <c r="I29" s="113"/>
      <c r="J29" s="196"/>
      <c r="K29" s="197"/>
      <c r="L29" s="198"/>
      <c r="M29" s="198"/>
      <c r="N29" s="198"/>
      <c r="O29" s="198"/>
      <c r="P29" s="198"/>
      <c r="Q29" s="198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564"/>
      <c r="AG29" s="564"/>
      <c r="AH29" s="564"/>
      <c r="AI29" s="31"/>
      <c r="AJ29" s="31"/>
      <c r="AK29" s="31"/>
      <c r="AL29" s="31"/>
      <c r="AM29" s="79"/>
      <c r="AN29" s="97"/>
      <c r="AO29" s="97"/>
    </row>
    <row r="30" spans="1:56" s="78" customFormat="1" ht="12.75" customHeight="1">
      <c r="A30" s="565"/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V30" s="190" t="s">
        <v>195</v>
      </c>
      <c r="W30" s="63"/>
      <c r="X30" s="63"/>
      <c r="Y30" s="63"/>
      <c r="Z30" s="63"/>
      <c r="AA30" s="63"/>
      <c r="AB30" s="63"/>
      <c r="AC30" s="31"/>
      <c r="AD30" s="31"/>
      <c r="AE30" s="36"/>
      <c r="AF30" s="31"/>
      <c r="AG30" s="147"/>
      <c r="AH30" s="147"/>
      <c r="AI30" s="147"/>
      <c r="AJ30" s="147"/>
      <c r="AK30" s="147"/>
      <c r="AL30" s="147"/>
      <c r="AM30" s="79"/>
      <c r="AN30" s="562"/>
      <c r="AO30" s="562"/>
      <c r="AP30" s="562"/>
      <c r="AQ30" s="562"/>
      <c r="AR30" s="562"/>
      <c r="AS30" s="562"/>
      <c r="AT30" s="562"/>
      <c r="AU30" s="562"/>
      <c r="AV30" s="562"/>
      <c r="AW30" s="562"/>
      <c r="AX30" s="562"/>
      <c r="AY30" s="562"/>
      <c r="AZ30" s="562"/>
      <c r="BA30" s="562"/>
      <c r="BB30" s="562"/>
      <c r="BC30" s="562"/>
      <c r="BD30" s="562"/>
    </row>
    <row r="31" spans="1:56" s="78" customFormat="1" ht="12.75" customHeight="1">
      <c r="A31" s="58"/>
      <c r="B31" s="63"/>
      <c r="C31" s="63"/>
      <c r="D31" s="63"/>
      <c r="E31" s="63"/>
      <c r="F31" s="63"/>
      <c r="G31" s="63"/>
      <c r="H31" s="33"/>
      <c r="I31" s="33"/>
      <c r="J31" s="36"/>
      <c r="K31" s="35"/>
      <c r="L31" s="147"/>
      <c r="M31" s="147"/>
      <c r="N31" s="147"/>
      <c r="O31" s="147"/>
      <c r="P31" s="147"/>
      <c r="Q31" s="147"/>
      <c r="V31" s="33" t="s">
        <v>196</v>
      </c>
      <c r="W31" s="63"/>
      <c r="X31" s="63"/>
      <c r="Y31" s="63"/>
      <c r="Z31" s="63"/>
      <c r="AA31" s="63"/>
      <c r="AB31" s="63"/>
      <c r="AC31" s="274"/>
      <c r="AD31" s="274"/>
      <c r="AE31" s="300"/>
      <c r="AF31" s="31"/>
      <c r="AG31" s="586" t="str">
        <f>L40</f>
        <v>Директор Д.Д.</v>
      </c>
      <c r="AH31" s="587"/>
      <c r="AI31" s="587"/>
      <c r="AJ31" s="587"/>
      <c r="AK31" s="587"/>
      <c r="AL31" s="587"/>
      <c r="AM31" s="94"/>
      <c r="AN31" s="562"/>
      <c r="AO31" s="562"/>
      <c r="AP31" s="562"/>
      <c r="AQ31" s="562"/>
      <c r="AR31" s="562"/>
      <c r="AS31" s="562"/>
      <c r="AT31" s="562"/>
      <c r="AU31" s="562"/>
      <c r="AV31" s="562"/>
      <c r="AW31" s="562"/>
      <c r="AX31" s="562"/>
      <c r="AY31" s="562"/>
      <c r="AZ31" s="562"/>
      <c r="BA31" s="562"/>
      <c r="BB31" s="562"/>
      <c r="BC31" s="562"/>
      <c r="BD31" s="562"/>
    </row>
    <row r="32" spans="1:56" s="78" customFormat="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2"/>
      <c r="K32" s="33"/>
      <c r="L32" s="40"/>
      <c r="M32" s="33"/>
      <c r="N32" s="33"/>
      <c r="O32" s="33"/>
      <c r="P32" s="33"/>
      <c r="Q32" s="33"/>
      <c r="V32" s="58"/>
      <c r="W32" s="63"/>
      <c r="X32" s="63"/>
      <c r="Y32" s="63"/>
      <c r="Z32" s="63"/>
      <c r="AA32" s="63"/>
      <c r="AB32" s="63"/>
      <c r="AC32" s="31"/>
      <c r="AD32" s="31"/>
      <c r="AE32" s="36"/>
      <c r="AF32" s="31"/>
      <c r="AG32" s="149"/>
      <c r="AH32" s="149"/>
      <c r="AI32" s="149"/>
      <c r="AJ32" s="149"/>
      <c r="AK32" s="149"/>
      <c r="AL32" s="149"/>
      <c r="AM32" s="91"/>
      <c r="AN32" s="562"/>
      <c r="AO32" s="562"/>
      <c r="AP32" s="562"/>
      <c r="AQ32" s="562"/>
      <c r="AR32" s="562"/>
      <c r="AS32" s="562"/>
      <c r="AT32" s="562"/>
      <c r="AU32" s="562"/>
      <c r="AV32" s="562"/>
      <c r="AW32" s="562"/>
      <c r="AX32" s="562"/>
      <c r="AY32" s="562"/>
      <c r="AZ32" s="562"/>
      <c r="BA32" s="562"/>
      <c r="BB32" s="562"/>
      <c r="BC32" s="562"/>
      <c r="BD32" s="562"/>
    </row>
    <row r="33" spans="1:56" s="78" customFormat="1" ht="12.75" customHeight="1">
      <c r="A33" s="33" t="s">
        <v>35</v>
      </c>
      <c r="B33" s="33"/>
      <c r="C33" s="33"/>
      <c r="D33" s="33"/>
      <c r="E33" s="33"/>
      <c r="F33" s="33"/>
      <c r="G33" s="67"/>
      <c r="H33" s="67"/>
      <c r="I33" s="67"/>
      <c r="J33" s="298"/>
      <c r="K33" s="33"/>
      <c r="L33" s="431" t="s">
        <v>166</v>
      </c>
      <c r="M33" s="431"/>
      <c r="N33" s="431"/>
      <c r="O33" s="431"/>
      <c r="P33" s="431"/>
      <c r="Q33" s="431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31"/>
      <c r="AG33" s="192"/>
      <c r="AH33" s="31"/>
      <c r="AI33" s="31"/>
      <c r="AJ33" s="31"/>
      <c r="AK33" s="31"/>
      <c r="AL33" s="31"/>
      <c r="AM33" s="91"/>
      <c r="AN33" s="562"/>
      <c r="AO33" s="562"/>
      <c r="AP33" s="562"/>
      <c r="AQ33" s="562"/>
      <c r="AR33" s="562"/>
      <c r="AS33" s="562"/>
      <c r="AT33" s="562"/>
      <c r="AU33" s="562"/>
      <c r="AV33" s="562"/>
      <c r="AW33" s="562"/>
      <c r="AX33" s="562"/>
      <c r="AY33" s="562"/>
      <c r="AZ33" s="562"/>
      <c r="BA33" s="562"/>
      <c r="BB33" s="562"/>
      <c r="BC33" s="562"/>
      <c r="BD33" s="562"/>
    </row>
    <row r="34" spans="1:39" s="78" customFormat="1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2"/>
      <c r="K34" s="33"/>
      <c r="L34" s="40"/>
      <c r="M34" s="33"/>
      <c r="N34" s="153" t="s">
        <v>135</v>
      </c>
      <c r="O34" s="86"/>
      <c r="P34" s="86"/>
      <c r="Q34" s="86"/>
      <c r="V34" s="31"/>
      <c r="W34" s="31" t="s">
        <v>198</v>
      </c>
      <c r="X34" s="31"/>
      <c r="Y34" s="31"/>
      <c r="Z34" s="31"/>
      <c r="AA34" s="31"/>
      <c r="AB34" s="31"/>
      <c r="AC34" s="31" t="s">
        <v>210</v>
      </c>
      <c r="AD34" s="31"/>
      <c r="AE34" s="32"/>
      <c r="AF34" s="31"/>
      <c r="AG34" s="192"/>
      <c r="AH34" s="31"/>
      <c r="AI34" s="31"/>
      <c r="AJ34" s="31"/>
      <c r="AK34" s="31"/>
      <c r="AL34" s="31"/>
      <c r="AM34" s="79"/>
    </row>
    <row r="35" spans="1:39" s="78" customFormat="1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2"/>
      <c r="K35" s="33"/>
      <c r="L35" s="33"/>
      <c r="M35" s="33"/>
      <c r="N35" s="33"/>
      <c r="O35" s="33"/>
      <c r="P35" s="33"/>
      <c r="Q35" s="33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F35" s="31"/>
      <c r="AG35" s="192"/>
      <c r="AH35" s="31"/>
      <c r="AI35" s="31"/>
      <c r="AJ35" s="31"/>
      <c r="AK35" s="31"/>
      <c r="AL35" s="31"/>
      <c r="AM35" s="79"/>
    </row>
    <row r="36" spans="1:39" s="78" customFormat="1" ht="12.75" customHeight="1">
      <c r="A36" s="33" t="s">
        <v>139</v>
      </c>
      <c r="B36" s="10"/>
      <c r="C36" s="10"/>
      <c r="D36" s="10"/>
      <c r="E36" s="10"/>
      <c r="F36" s="101"/>
      <c r="G36" s="103"/>
      <c r="H36" s="67"/>
      <c r="I36" s="67"/>
      <c r="J36" s="298"/>
      <c r="K36" s="33"/>
      <c r="L36" s="431" t="s">
        <v>167</v>
      </c>
      <c r="M36" s="431"/>
      <c r="N36" s="431"/>
      <c r="O36" s="431"/>
      <c r="P36" s="431"/>
      <c r="Q36" s="4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31"/>
      <c r="AG36" s="192"/>
      <c r="AH36" s="31"/>
      <c r="AI36" s="31"/>
      <c r="AJ36" s="31"/>
      <c r="AK36" s="31"/>
      <c r="AL36" s="31"/>
      <c r="AM36" s="79"/>
    </row>
    <row r="37" spans="1:39" s="78" customFormat="1" ht="12.75" customHeight="1">
      <c r="A37" s="33"/>
      <c r="B37" s="33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3" t="s">
        <v>135</v>
      </c>
      <c r="O37" s="148"/>
      <c r="P37" s="148"/>
      <c r="Q37" s="148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31"/>
      <c r="AG37" s="31"/>
      <c r="AH37" s="31"/>
      <c r="AI37" s="31"/>
      <c r="AJ37" s="31"/>
      <c r="AK37" s="31"/>
      <c r="AL37" s="31"/>
      <c r="AM37" s="79"/>
    </row>
    <row r="38" spans="1:39" s="78" customFormat="1" ht="12.7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V38" s="10"/>
      <c r="W38" s="10"/>
      <c r="X38" s="10"/>
      <c r="Y38" s="10"/>
      <c r="Z38" s="10"/>
      <c r="AA38" s="561"/>
      <c r="AB38" s="561"/>
      <c r="AC38" s="31"/>
      <c r="AD38" s="31"/>
      <c r="AE38" s="32"/>
      <c r="AF38" s="31"/>
      <c r="AG38" s="31"/>
      <c r="AH38" s="31"/>
      <c r="AI38" s="31"/>
      <c r="AJ38" s="31"/>
      <c r="AK38" s="31"/>
      <c r="AL38" s="31"/>
      <c r="AM38" s="79"/>
    </row>
    <row r="39" spans="1:39" s="78" customFormat="1" ht="12.75" customHeight="1">
      <c r="A39" s="190" t="s">
        <v>195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AM39" s="79"/>
    </row>
    <row r="40" spans="1:39" s="78" customFormat="1" ht="12.75" customHeight="1">
      <c r="A40" s="33" t="s">
        <v>196</v>
      </c>
      <c r="B40" s="148"/>
      <c r="C40" s="148"/>
      <c r="D40" s="148"/>
      <c r="E40" s="148"/>
      <c r="F40" s="148"/>
      <c r="G40" s="148"/>
      <c r="H40" s="299"/>
      <c r="I40" s="299"/>
      <c r="J40" s="299"/>
      <c r="K40" s="148"/>
      <c r="L40" s="431" t="s">
        <v>197</v>
      </c>
      <c r="M40" s="431"/>
      <c r="N40" s="431"/>
      <c r="O40" s="431"/>
      <c r="P40" s="431"/>
      <c r="Q40" s="431"/>
      <c r="AM40" s="79"/>
    </row>
    <row r="41" spans="1:39" s="78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2"/>
      <c r="K41" s="33"/>
      <c r="L41" s="148"/>
      <c r="M41" s="148"/>
      <c r="N41" s="153" t="s">
        <v>135</v>
      </c>
      <c r="O41" s="148"/>
      <c r="P41" s="148"/>
      <c r="Q41" s="14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17:39" s="78" customFormat="1" ht="12.75" customHeight="1">
      <c r="Q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17:39" s="78" customFormat="1" ht="12.75" customHeight="1">
      <c r="Q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  <row r="44" spans="6:56" ht="12.75" customHeight="1">
      <c r="F44" s="567" t="s">
        <v>91</v>
      </c>
      <c r="G44" s="567"/>
      <c r="H44" s="567"/>
      <c r="I44" s="567"/>
      <c r="J44" s="567"/>
      <c r="K44" s="567"/>
      <c r="L44" s="567"/>
      <c r="M44" s="567"/>
      <c r="N44" s="567"/>
      <c r="Y44" s="1" t="s">
        <v>90</v>
      </c>
      <c r="AN44" s="90"/>
      <c r="BD44" s="3"/>
    </row>
    <row r="45" spans="1:56" ht="12.75" customHeight="1">
      <c r="A45" s="566" t="s">
        <v>0</v>
      </c>
      <c r="B45" s="566" t="s">
        <v>211</v>
      </c>
      <c r="C45" s="566"/>
      <c r="D45" s="566"/>
      <c r="E45" s="566"/>
      <c r="F45" s="566"/>
      <c r="G45" s="566"/>
      <c r="H45" s="566"/>
      <c r="I45" s="566" t="s">
        <v>220</v>
      </c>
      <c r="J45" s="566"/>
      <c r="K45" s="566" t="s">
        <v>143</v>
      </c>
      <c r="L45" s="566"/>
      <c r="M45" s="566"/>
      <c r="N45" s="566"/>
      <c r="O45" s="566"/>
      <c r="P45" s="566"/>
      <c r="Q45" s="566"/>
      <c r="R45" s="204"/>
      <c r="S45" s="204"/>
      <c r="T45" s="204"/>
      <c r="U45" s="204"/>
      <c r="V45" s="547" t="s">
        <v>0</v>
      </c>
      <c r="W45" s="549" t="s">
        <v>221</v>
      </c>
      <c r="X45" s="550"/>
      <c r="Y45" s="550"/>
      <c r="Z45" s="550"/>
      <c r="AA45" s="550"/>
      <c r="AB45" s="550"/>
      <c r="AC45" s="551"/>
      <c r="AD45" s="555" t="s">
        <v>225</v>
      </c>
      <c r="AE45" s="556"/>
      <c r="AF45" s="556"/>
      <c r="AG45" s="556"/>
      <c r="AH45" s="557"/>
      <c r="AI45" s="549" t="s">
        <v>222</v>
      </c>
      <c r="AJ45" s="550"/>
      <c r="AK45" s="550"/>
      <c r="AL45" s="551"/>
      <c r="BD45" s="3"/>
    </row>
    <row r="46" spans="1:56" ht="12.75" customHeight="1">
      <c r="A46" s="566"/>
      <c r="B46" s="566"/>
      <c r="C46" s="566"/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204"/>
      <c r="S46" s="204"/>
      <c r="T46" s="204"/>
      <c r="U46" s="204"/>
      <c r="V46" s="548"/>
      <c r="W46" s="552"/>
      <c r="X46" s="553"/>
      <c r="Y46" s="553"/>
      <c r="Z46" s="553"/>
      <c r="AA46" s="553"/>
      <c r="AB46" s="553"/>
      <c r="AC46" s="554"/>
      <c r="AD46" s="558"/>
      <c r="AE46" s="559"/>
      <c r="AF46" s="559"/>
      <c r="AG46" s="559"/>
      <c r="AH46" s="560"/>
      <c r="AI46" s="552"/>
      <c r="AJ46" s="553"/>
      <c r="AK46" s="553"/>
      <c r="AL46" s="554"/>
      <c r="AN46" s="91"/>
      <c r="AO46" s="91"/>
      <c r="AP46" s="91"/>
      <c r="AQ46" s="91"/>
      <c r="AR46" s="91"/>
      <c r="AS46" s="91"/>
      <c r="AT46" s="91"/>
      <c r="AU46" s="563" t="e">
        <f>'мк_к-1'!#REF!</f>
        <v>#REF!</v>
      </c>
      <c r="AV46" s="563"/>
      <c r="AW46" s="563"/>
      <c r="AX46" s="563"/>
      <c r="AY46" s="563"/>
      <c r="AZ46" s="563"/>
      <c r="BA46" s="563"/>
      <c r="BB46" s="563"/>
      <c r="BC46" s="563"/>
      <c r="BD46" s="563"/>
    </row>
    <row r="47" spans="1:56" ht="12.75" customHeight="1">
      <c r="A47" s="602" t="s">
        <v>219</v>
      </c>
      <c r="B47" s="606" t="s">
        <v>291</v>
      </c>
      <c r="C47" s="607"/>
      <c r="D47" s="607"/>
      <c r="E47" s="607"/>
      <c r="F47" s="607"/>
      <c r="G47" s="607"/>
      <c r="H47" s="608"/>
      <c r="I47" s="582">
        <v>1987</v>
      </c>
      <c r="J47" s="583"/>
      <c r="K47" s="611" t="s">
        <v>293</v>
      </c>
      <c r="L47" s="612"/>
      <c r="M47" s="612"/>
      <c r="N47" s="612"/>
      <c r="O47" s="612"/>
      <c r="P47" s="612"/>
      <c r="Q47" s="613"/>
      <c r="R47" s="3"/>
      <c r="S47" s="3"/>
      <c r="T47" s="3"/>
      <c r="U47" s="3"/>
      <c r="V47" s="617" t="s">
        <v>219</v>
      </c>
      <c r="W47" s="624" t="s">
        <v>297</v>
      </c>
      <c r="X47" s="625"/>
      <c r="Y47" s="625"/>
      <c r="Z47" s="625"/>
      <c r="AA47" s="625"/>
      <c r="AB47" s="625"/>
      <c r="AC47" s="626"/>
      <c r="AD47" s="636" t="s">
        <v>298</v>
      </c>
      <c r="AE47" s="637"/>
      <c r="AF47" s="637"/>
      <c r="AG47" s="637"/>
      <c r="AH47" s="638"/>
      <c r="AI47" s="618"/>
      <c r="AJ47" s="619"/>
      <c r="AK47" s="619"/>
      <c r="AL47" s="620"/>
      <c r="BD47" s="3"/>
    </row>
    <row r="48" spans="1:56" ht="12.75" customHeight="1">
      <c r="A48" s="603"/>
      <c r="B48" s="609"/>
      <c r="C48" s="568"/>
      <c r="D48" s="568"/>
      <c r="E48" s="568"/>
      <c r="F48" s="568"/>
      <c r="G48" s="568"/>
      <c r="H48" s="610"/>
      <c r="I48" s="584"/>
      <c r="J48" s="585"/>
      <c r="K48" s="614"/>
      <c r="L48" s="615"/>
      <c r="M48" s="615"/>
      <c r="N48" s="615"/>
      <c r="O48" s="615"/>
      <c r="P48" s="615"/>
      <c r="Q48" s="616"/>
      <c r="R48" s="3"/>
      <c r="S48" s="3"/>
      <c r="T48" s="3"/>
      <c r="U48" s="3"/>
      <c r="V48" s="617"/>
      <c r="W48" s="627"/>
      <c r="X48" s="628"/>
      <c r="Y48" s="628"/>
      <c r="Z48" s="628"/>
      <c r="AA48" s="628"/>
      <c r="AB48" s="628"/>
      <c r="AC48" s="629"/>
      <c r="AD48" s="639"/>
      <c r="AE48" s="640"/>
      <c r="AF48" s="640"/>
      <c r="AG48" s="640"/>
      <c r="AH48" s="641"/>
      <c r="AI48" s="621"/>
      <c r="AJ48" s="622"/>
      <c r="AK48" s="622"/>
      <c r="AL48" s="623"/>
      <c r="BD48" s="3"/>
    </row>
    <row r="49" spans="1:56" ht="12.75" customHeight="1">
      <c r="A49" s="604" t="s">
        <v>224</v>
      </c>
      <c r="B49" s="606" t="s">
        <v>292</v>
      </c>
      <c r="C49" s="607"/>
      <c r="D49" s="607"/>
      <c r="E49" s="607"/>
      <c r="F49" s="607"/>
      <c r="G49" s="607"/>
      <c r="H49" s="608"/>
      <c r="I49" s="582">
        <v>1999</v>
      </c>
      <c r="J49" s="583"/>
      <c r="K49" s="611" t="s">
        <v>296</v>
      </c>
      <c r="L49" s="612"/>
      <c r="M49" s="612"/>
      <c r="N49" s="612"/>
      <c r="O49" s="612"/>
      <c r="P49" s="612"/>
      <c r="Q49" s="613"/>
      <c r="R49" s="3"/>
      <c r="S49" s="3"/>
      <c r="T49" s="3"/>
      <c r="U49" s="3"/>
      <c r="V49" s="617" t="s">
        <v>224</v>
      </c>
      <c r="W49" s="630" t="s">
        <v>299</v>
      </c>
      <c r="X49" s="631"/>
      <c r="Y49" s="631"/>
      <c r="Z49" s="631"/>
      <c r="AA49" s="631"/>
      <c r="AB49" s="631"/>
      <c r="AC49" s="632"/>
      <c r="AD49" s="636" t="s">
        <v>300</v>
      </c>
      <c r="AE49" s="637"/>
      <c r="AF49" s="637"/>
      <c r="AG49" s="637"/>
      <c r="AH49" s="638"/>
      <c r="AI49" s="618"/>
      <c r="AJ49" s="619"/>
      <c r="AK49" s="619"/>
      <c r="AL49" s="620"/>
      <c r="BD49" s="3"/>
    </row>
    <row r="50" spans="1:56" ht="12.75">
      <c r="A50" s="605"/>
      <c r="B50" s="609"/>
      <c r="C50" s="568"/>
      <c r="D50" s="568"/>
      <c r="E50" s="568"/>
      <c r="F50" s="568"/>
      <c r="G50" s="568"/>
      <c r="H50" s="610"/>
      <c r="I50" s="584"/>
      <c r="J50" s="585"/>
      <c r="K50" s="614"/>
      <c r="L50" s="615"/>
      <c r="M50" s="615"/>
      <c r="N50" s="615"/>
      <c r="O50" s="615"/>
      <c r="P50" s="615"/>
      <c r="Q50" s="616"/>
      <c r="R50" s="3"/>
      <c r="S50" s="3"/>
      <c r="T50" s="3"/>
      <c r="U50" s="3"/>
      <c r="V50" s="617"/>
      <c r="W50" s="633"/>
      <c r="X50" s="634"/>
      <c r="Y50" s="634"/>
      <c r="Z50" s="634"/>
      <c r="AA50" s="634"/>
      <c r="AB50" s="634"/>
      <c r="AC50" s="635"/>
      <c r="AD50" s="639"/>
      <c r="AE50" s="640"/>
      <c r="AF50" s="640"/>
      <c r="AG50" s="640"/>
      <c r="AH50" s="641"/>
      <c r="AI50" s="621"/>
      <c r="AJ50" s="622"/>
      <c r="AK50" s="622"/>
      <c r="AL50" s="62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12.75" customHeight="1">
      <c r="A51" s="292">
        <v>1</v>
      </c>
      <c r="B51" s="542" t="s">
        <v>294</v>
      </c>
      <c r="C51" s="542"/>
      <c r="D51" s="542"/>
      <c r="E51" s="542"/>
      <c r="F51" s="542"/>
      <c r="G51" s="542"/>
      <c r="H51" s="542"/>
      <c r="I51" s="543">
        <v>2015</v>
      </c>
      <c r="J51" s="543"/>
      <c r="K51" s="941" t="s">
        <v>295</v>
      </c>
      <c r="L51" s="941"/>
      <c r="M51" s="941"/>
      <c r="N51" s="941"/>
      <c r="O51" s="941"/>
      <c r="P51" s="941"/>
      <c r="Q51" s="941"/>
      <c r="R51" s="3"/>
      <c r="S51" s="3"/>
      <c r="T51" s="3"/>
      <c r="U51" s="3"/>
      <c r="V51" s="207">
        <f>A51</f>
        <v>1</v>
      </c>
      <c r="W51" s="545" t="s">
        <v>302</v>
      </c>
      <c r="X51" s="545"/>
      <c r="Y51" s="545"/>
      <c r="Z51" s="545"/>
      <c r="AA51" s="545"/>
      <c r="AB51" s="545"/>
      <c r="AC51" s="545"/>
      <c r="AD51" s="540" t="s">
        <v>301</v>
      </c>
      <c r="AE51" s="540"/>
      <c r="AF51" s="540"/>
      <c r="AG51" s="540"/>
      <c r="AH51" s="540"/>
      <c r="AI51" s="541"/>
      <c r="AJ51" s="541"/>
      <c r="AK51" s="541"/>
      <c r="AL51" s="541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12.75">
      <c r="A52" s="292"/>
      <c r="B52" s="542"/>
      <c r="C52" s="542"/>
      <c r="D52" s="542"/>
      <c r="E52" s="542"/>
      <c r="F52" s="542"/>
      <c r="G52" s="542"/>
      <c r="H52" s="542"/>
      <c r="I52" s="543"/>
      <c r="J52" s="543"/>
      <c r="K52" s="544"/>
      <c r="L52" s="544"/>
      <c r="M52" s="544"/>
      <c r="N52" s="544"/>
      <c r="O52" s="544"/>
      <c r="P52" s="544"/>
      <c r="Q52" s="544"/>
      <c r="R52" s="3"/>
      <c r="S52" s="3"/>
      <c r="T52" s="3"/>
      <c r="U52" s="3"/>
      <c r="V52" s="207">
        <f aca="true" t="shared" si="0" ref="V52:V79">A52</f>
        <v>0</v>
      </c>
      <c r="W52" s="545"/>
      <c r="X52" s="545"/>
      <c r="Y52" s="545"/>
      <c r="Z52" s="545"/>
      <c r="AA52" s="545"/>
      <c r="AB52" s="545"/>
      <c r="AC52" s="545"/>
      <c r="AD52" s="540"/>
      <c r="AE52" s="540"/>
      <c r="AF52" s="540"/>
      <c r="AG52" s="540"/>
      <c r="AH52" s="540"/>
      <c r="AI52" s="541"/>
      <c r="AJ52" s="541"/>
      <c r="AK52" s="541"/>
      <c r="AL52" s="541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12.75" customHeight="1">
      <c r="A53" s="292"/>
      <c r="B53" s="542"/>
      <c r="C53" s="542"/>
      <c r="D53" s="542"/>
      <c r="E53" s="542"/>
      <c r="F53" s="542"/>
      <c r="G53" s="542"/>
      <c r="H53" s="542"/>
      <c r="I53" s="543"/>
      <c r="J53" s="543"/>
      <c r="K53" s="544"/>
      <c r="L53" s="544"/>
      <c r="M53" s="544"/>
      <c r="N53" s="544"/>
      <c r="O53" s="544"/>
      <c r="P53" s="544"/>
      <c r="Q53" s="544"/>
      <c r="R53" s="3"/>
      <c r="S53" s="3"/>
      <c r="T53" s="3"/>
      <c r="U53" s="3"/>
      <c r="V53" s="207">
        <f t="shared" si="0"/>
        <v>0</v>
      </c>
      <c r="W53" s="546"/>
      <c r="X53" s="546"/>
      <c r="Y53" s="546"/>
      <c r="Z53" s="546"/>
      <c r="AA53" s="546"/>
      <c r="AB53" s="546"/>
      <c r="AC53" s="546"/>
      <c r="AD53" s="540"/>
      <c r="AE53" s="540"/>
      <c r="AF53" s="540"/>
      <c r="AG53" s="540"/>
      <c r="AH53" s="540"/>
      <c r="AI53" s="541"/>
      <c r="AJ53" s="541"/>
      <c r="AK53" s="541"/>
      <c r="AL53" s="541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12.75">
      <c r="A54" s="292"/>
      <c r="B54" s="542"/>
      <c r="C54" s="542"/>
      <c r="D54" s="542"/>
      <c r="E54" s="542"/>
      <c r="F54" s="542"/>
      <c r="G54" s="542"/>
      <c r="H54" s="542"/>
      <c r="I54" s="543"/>
      <c r="J54" s="543"/>
      <c r="K54" s="544"/>
      <c r="L54" s="544"/>
      <c r="M54" s="544"/>
      <c r="N54" s="544"/>
      <c r="O54" s="544"/>
      <c r="P54" s="544"/>
      <c r="Q54" s="544"/>
      <c r="R54" s="3"/>
      <c r="S54" s="3"/>
      <c r="T54" s="3"/>
      <c r="U54" s="3"/>
      <c r="V54" s="207">
        <f t="shared" si="0"/>
        <v>0</v>
      </c>
      <c r="W54" s="545"/>
      <c r="X54" s="545"/>
      <c r="Y54" s="545"/>
      <c r="Z54" s="545"/>
      <c r="AA54" s="545"/>
      <c r="AB54" s="545"/>
      <c r="AC54" s="545"/>
      <c r="AD54" s="540"/>
      <c r="AE54" s="540"/>
      <c r="AF54" s="540"/>
      <c r="AG54" s="540"/>
      <c r="AH54" s="540"/>
      <c r="AI54" s="541"/>
      <c r="AJ54" s="541"/>
      <c r="AK54" s="541"/>
      <c r="AL54" s="541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2.75" customHeight="1">
      <c r="A55" s="292"/>
      <c r="B55" s="542"/>
      <c r="C55" s="542"/>
      <c r="D55" s="542"/>
      <c r="E55" s="542"/>
      <c r="F55" s="542"/>
      <c r="G55" s="542"/>
      <c r="H55" s="542"/>
      <c r="I55" s="543"/>
      <c r="J55" s="543"/>
      <c r="K55" s="544"/>
      <c r="L55" s="544"/>
      <c r="M55" s="544"/>
      <c r="N55" s="544"/>
      <c r="O55" s="544"/>
      <c r="P55" s="544"/>
      <c r="Q55" s="544"/>
      <c r="R55" s="3"/>
      <c r="S55" s="3"/>
      <c r="T55" s="3"/>
      <c r="U55" s="3"/>
      <c r="V55" s="207">
        <f t="shared" si="0"/>
        <v>0</v>
      </c>
      <c r="W55" s="545"/>
      <c r="X55" s="545"/>
      <c r="Y55" s="545"/>
      <c r="Z55" s="545"/>
      <c r="AA55" s="545"/>
      <c r="AB55" s="545"/>
      <c r="AC55" s="545"/>
      <c r="AD55" s="540"/>
      <c r="AE55" s="540"/>
      <c r="AF55" s="540"/>
      <c r="AG55" s="540"/>
      <c r="AH55" s="540"/>
      <c r="AI55" s="541"/>
      <c r="AJ55" s="541"/>
      <c r="AK55" s="541"/>
      <c r="AL55" s="541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12.75">
      <c r="A56" s="292"/>
      <c r="B56" s="542"/>
      <c r="C56" s="542"/>
      <c r="D56" s="542"/>
      <c r="E56" s="542"/>
      <c r="F56" s="542"/>
      <c r="G56" s="542"/>
      <c r="H56" s="542"/>
      <c r="I56" s="543"/>
      <c r="J56" s="543"/>
      <c r="K56" s="544"/>
      <c r="L56" s="544"/>
      <c r="M56" s="544"/>
      <c r="N56" s="544"/>
      <c r="O56" s="544"/>
      <c r="P56" s="544"/>
      <c r="Q56" s="544"/>
      <c r="R56" s="3"/>
      <c r="S56" s="3"/>
      <c r="T56" s="3"/>
      <c r="U56" s="3"/>
      <c r="V56" s="207">
        <f t="shared" si="0"/>
        <v>0</v>
      </c>
      <c r="W56" s="546"/>
      <c r="X56" s="546"/>
      <c r="Y56" s="546"/>
      <c r="Z56" s="546"/>
      <c r="AA56" s="546"/>
      <c r="AB56" s="546"/>
      <c r="AC56" s="546"/>
      <c r="AD56" s="540"/>
      <c r="AE56" s="540"/>
      <c r="AF56" s="540"/>
      <c r="AG56" s="540"/>
      <c r="AH56" s="540"/>
      <c r="AI56" s="541"/>
      <c r="AJ56" s="541"/>
      <c r="AK56" s="541"/>
      <c r="AL56" s="541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12.75">
      <c r="A57" s="292"/>
      <c r="B57" s="542"/>
      <c r="C57" s="542"/>
      <c r="D57" s="542"/>
      <c r="E57" s="542"/>
      <c r="F57" s="542"/>
      <c r="G57" s="542"/>
      <c r="H57" s="542"/>
      <c r="I57" s="543"/>
      <c r="J57" s="543"/>
      <c r="K57" s="544"/>
      <c r="L57" s="544"/>
      <c r="M57" s="544"/>
      <c r="N57" s="544"/>
      <c r="O57" s="544"/>
      <c r="P57" s="544"/>
      <c r="Q57" s="544"/>
      <c r="R57" s="3"/>
      <c r="S57" s="3"/>
      <c r="T57" s="3"/>
      <c r="U57" s="3"/>
      <c r="V57" s="207">
        <f t="shared" si="0"/>
        <v>0</v>
      </c>
      <c r="W57" s="545"/>
      <c r="X57" s="545"/>
      <c r="Y57" s="545"/>
      <c r="Z57" s="545"/>
      <c r="AA57" s="545"/>
      <c r="AB57" s="545"/>
      <c r="AC57" s="545"/>
      <c r="AD57" s="540"/>
      <c r="AE57" s="540"/>
      <c r="AF57" s="540"/>
      <c r="AG57" s="540"/>
      <c r="AH57" s="540"/>
      <c r="AI57" s="541"/>
      <c r="AJ57" s="541"/>
      <c r="AK57" s="541"/>
      <c r="AL57" s="541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12.75">
      <c r="A58" s="292"/>
      <c r="B58" s="542"/>
      <c r="C58" s="542"/>
      <c r="D58" s="542"/>
      <c r="E58" s="542"/>
      <c r="F58" s="542"/>
      <c r="G58" s="542"/>
      <c r="H58" s="542"/>
      <c r="I58" s="543"/>
      <c r="J58" s="543"/>
      <c r="K58" s="544"/>
      <c r="L58" s="544"/>
      <c r="M58" s="544"/>
      <c r="N58" s="544"/>
      <c r="O58" s="544"/>
      <c r="P58" s="544"/>
      <c r="Q58" s="544"/>
      <c r="R58" s="3"/>
      <c r="S58" s="3"/>
      <c r="T58" s="3"/>
      <c r="U58" s="3"/>
      <c r="V58" s="207">
        <f t="shared" si="0"/>
        <v>0</v>
      </c>
      <c r="W58" s="545"/>
      <c r="X58" s="545"/>
      <c r="Y58" s="545"/>
      <c r="Z58" s="545"/>
      <c r="AA58" s="545"/>
      <c r="AB58" s="545"/>
      <c r="AC58" s="545"/>
      <c r="AD58" s="540"/>
      <c r="AE58" s="540"/>
      <c r="AF58" s="540"/>
      <c r="AG58" s="540"/>
      <c r="AH58" s="540"/>
      <c r="AI58" s="541"/>
      <c r="AJ58" s="541"/>
      <c r="AK58" s="541"/>
      <c r="AL58" s="541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12.75">
      <c r="A59" s="292"/>
      <c r="B59" s="542"/>
      <c r="C59" s="542"/>
      <c r="D59" s="542"/>
      <c r="E59" s="542"/>
      <c r="F59" s="542"/>
      <c r="G59" s="542"/>
      <c r="H59" s="542"/>
      <c r="I59" s="543"/>
      <c r="J59" s="543"/>
      <c r="K59" s="544"/>
      <c r="L59" s="544"/>
      <c r="M59" s="544"/>
      <c r="N59" s="544"/>
      <c r="O59" s="544"/>
      <c r="P59" s="544"/>
      <c r="Q59" s="544"/>
      <c r="R59" s="3"/>
      <c r="S59" s="3"/>
      <c r="T59" s="3"/>
      <c r="U59" s="3"/>
      <c r="V59" s="207">
        <f t="shared" si="0"/>
        <v>0</v>
      </c>
      <c r="W59" s="546"/>
      <c r="X59" s="546"/>
      <c r="Y59" s="546"/>
      <c r="Z59" s="546"/>
      <c r="AA59" s="546"/>
      <c r="AB59" s="546"/>
      <c r="AC59" s="546"/>
      <c r="AD59" s="540"/>
      <c r="AE59" s="540"/>
      <c r="AF59" s="540"/>
      <c r="AG59" s="540"/>
      <c r="AH59" s="540"/>
      <c r="AI59" s="541"/>
      <c r="AJ59" s="541"/>
      <c r="AK59" s="541"/>
      <c r="AL59" s="541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12.75">
      <c r="A60" s="292"/>
      <c r="B60" s="542"/>
      <c r="C60" s="542"/>
      <c r="D60" s="542"/>
      <c r="E60" s="542"/>
      <c r="F60" s="542"/>
      <c r="G60" s="542"/>
      <c r="H60" s="542"/>
      <c r="I60" s="543"/>
      <c r="J60" s="543"/>
      <c r="K60" s="544"/>
      <c r="L60" s="544"/>
      <c r="M60" s="544"/>
      <c r="N60" s="544"/>
      <c r="O60" s="544"/>
      <c r="P60" s="544"/>
      <c r="Q60" s="544"/>
      <c r="R60" s="3"/>
      <c r="S60" s="3"/>
      <c r="T60" s="3"/>
      <c r="U60" s="3"/>
      <c r="V60" s="207">
        <f t="shared" si="0"/>
        <v>0</v>
      </c>
      <c r="W60" s="545"/>
      <c r="X60" s="545"/>
      <c r="Y60" s="545"/>
      <c r="Z60" s="545"/>
      <c r="AA60" s="545"/>
      <c r="AB60" s="545"/>
      <c r="AC60" s="545"/>
      <c r="AD60" s="540"/>
      <c r="AE60" s="540"/>
      <c r="AF60" s="540"/>
      <c r="AG60" s="540"/>
      <c r="AH60" s="540"/>
      <c r="AI60" s="541"/>
      <c r="AJ60" s="541"/>
      <c r="AK60" s="541"/>
      <c r="AL60" s="541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ht="12.75">
      <c r="A61" s="292"/>
      <c r="B61" s="542"/>
      <c r="C61" s="542"/>
      <c r="D61" s="542"/>
      <c r="E61" s="542"/>
      <c r="F61" s="542"/>
      <c r="G61" s="542"/>
      <c r="H61" s="542"/>
      <c r="I61" s="543"/>
      <c r="J61" s="543"/>
      <c r="K61" s="544"/>
      <c r="L61" s="544"/>
      <c r="M61" s="544"/>
      <c r="N61" s="544"/>
      <c r="O61" s="544"/>
      <c r="P61" s="544"/>
      <c r="Q61" s="544"/>
      <c r="R61" s="3"/>
      <c r="S61" s="3"/>
      <c r="T61" s="3"/>
      <c r="U61" s="3"/>
      <c r="V61" s="207">
        <f t="shared" si="0"/>
        <v>0</v>
      </c>
      <c r="W61" s="545"/>
      <c r="X61" s="545"/>
      <c r="Y61" s="545"/>
      <c r="Z61" s="545"/>
      <c r="AA61" s="545"/>
      <c r="AB61" s="545"/>
      <c r="AC61" s="545"/>
      <c r="AD61" s="540"/>
      <c r="AE61" s="540"/>
      <c r="AF61" s="540"/>
      <c r="AG61" s="540"/>
      <c r="AH61" s="540"/>
      <c r="AI61" s="541"/>
      <c r="AJ61" s="541"/>
      <c r="AK61" s="541"/>
      <c r="AL61" s="541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ht="12.75">
      <c r="A62" s="292"/>
      <c r="B62" s="542"/>
      <c r="C62" s="542"/>
      <c r="D62" s="542"/>
      <c r="E62" s="542"/>
      <c r="F62" s="542"/>
      <c r="G62" s="542"/>
      <c r="H62" s="542"/>
      <c r="I62" s="543"/>
      <c r="J62" s="543"/>
      <c r="K62" s="544"/>
      <c r="L62" s="544"/>
      <c r="M62" s="544"/>
      <c r="N62" s="544"/>
      <c r="O62" s="544"/>
      <c r="P62" s="544"/>
      <c r="Q62" s="544"/>
      <c r="R62" s="3"/>
      <c r="S62" s="3"/>
      <c r="T62" s="3"/>
      <c r="U62" s="3"/>
      <c r="V62" s="207">
        <f t="shared" si="0"/>
        <v>0</v>
      </c>
      <c r="W62" s="546"/>
      <c r="X62" s="546"/>
      <c r="Y62" s="546"/>
      <c r="Z62" s="546"/>
      <c r="AA62" s="546"/>
      <c r="AB62" s="546"/>
      <c r="AC62" s="546"/>
      <c r="AD62" s="540"/>
      <c r="AE62" s="540"/>
      <c r="AF62" s="540"/>
      <c r="AG62" s="540"/>
      <c r="AH62" s="540"/>
      <c r="AI62" s="541"/>
      <c r="AJ62" s="541"/>
      <c r="AK62" s="541"/>
      <c r="AL62" s="541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ht="12.75">
      <c r="A63" s="292"/>
      <c r="B63" s="542"/>
      <c r="C63" s="542"/>
      <c r="D63" s="542"/>
      <c r="E63" s="542"/>
      <c r="F63" s="542"/>
      <c r="G63" s="542"/>
      <c r="H63" s="542"/>
      <c r="I63" s="543"/>
      <c r="J63" s="543"/>
      <c r="K63" s="544"/>
      <c r="L63" s="544"/>
      <c r="M63" s="544"/>
      <c r="N63" s="544"/>
      <c r="O63" s="544"/>
      <c r="P63" s="544"/>
      <c r="Q63" s="544"/>
      <c r="R63" s="3"/>
      <c r="S63" s="3"/>
      <c r="T63" s="3"/>
      <c r="U63" s="3"/>
      <c r="V63" s="207">
        <f t="shared" si="0"/>
        <v>0</v>
      </c>
      <c r="W63" s="545"/>
      <c r="X63" s="545"/>
      <c r="Y63" s="545"/>
      <c r="Z63" s="545"/>
      <c r="AA63" s="545"/>
      <c r="AB63" s="545"/>
      <c r="AC63" s="545"/>
      <c r="AD63" s="540"/>
      <c r="AE63" s="540"/>
      <c r="AF63" s="540"/>
      <c r="AG63" s="540"/>
      <c r="AH63" s="540"/>
      <c r="AI63" s="541"/>
      <c r="AJ63" s="541"/>
      <c r="AK63" s="541"/>
      <c r="AL63" s="541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ht="12.75">
      <c r="A64" s="292"/>
      <c r="B64" s="542"/>
      <c r="C64" s="542"/>
      <c r="D64" s="542"/>
      <c r="E64" s="542"/>
      <c r="F64" s="542"/>
      <c r="G64" s="542"/>
      <c r="H64" s="542"/>
      <c r="I64" s="543"/>
      <c r="J64" s="543"/>
      <c r="K64" s="544"/>
      <c r="L64" s="544"/>
      <c r="M64" s="544"/>
      <c r="N64" s="544"/>
      <c r="O64" s="544"/>
      <c r="P64" s="544"/>
      <c r="Q64" s="544"/>
      <c r="R64" s="3"/>
      <c r="S64" s="3"/>
      <c r="T64" s="3"/>
      <c r="U64" s="3"/>
      <c r="V64" s="207">
        <f t="shared" si="0"/>
        <v>0</v>
      </c>
      <c r="W64" s="545"/>
      <c r="X64" s="545"/>
      <c r="Y64" s="545"/>
      <c r="Z64" s="545"/>
      <c r="AA64" s="545"/>
      <c r="AB64" s="545"/>
      <c r="AC64" s="545"/>
      <c r="AD64" s="540"/>
      <c r="AE64" s="540"/>
      <c r="AF64" s="540"/>
      <c r="AG64" s="540"/>
      <c r="AH64" s="540"/>
      <c r="AI64" s="541"/>
      <c r="AJ64" s="541"/>
      <c r="AK64" s="541"/>
      <c r="AL64" s="541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ht="12.75">
      <c r="A65" s="292"/>
      <c r="B65" s="542"/>
      <c r="C65" s="542"/>
      <c r="D65" s="542"/>
      <c r="E65" s="542"/>
      <c r="F65" s="542"/>
      <c r="G65" s="542"/>
      <c r="H65" s="542"/>
      <c r="I65" s="543"/>
      <c r="J65" s="543"/>
      <c r="K65" s="544"/>
      <c r="L65" s="544"/>
      <c r="M65" s="544"/>
      <c r="N65" s="544"/>
      <c r="O65" s="544"/>
      <c r="P65" s="544"/>
      <c r="Q65" s="544"/>
      <c r="R65" s="3"/>
      <c r="S65" s="3"/>
      <c r="T65" s="3"/>
      <c r="U65" s="3"/>
      <c r="V65" s="207">
        <f t="shared" si="0"/>
        <v>0</v>
      </c>
      <c r="W65" s="546"/>
      <c r="X65" s="546"/>
      <c r="Y65" s="546"/>
      <c r="Z65" s="546"/>
      <c r="AA65" s="546"/>
      <c r="AB65" s="546"/>
      <c r="AC65" s="546"/>
      <c r="AD65" s="540"/>
      <c r="AE65" s="540"/>
      <c r="AF65" s="540"/>
      <c r="AG65" s="540"/>
      <c r="AH65" s="540"/>
      <c r="AI65" s="541"/>
      <c r="AJ65" s="541"/>
      <c r="AK65" s="541"/>
      <c r="AL65" s="541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ht="12.75">
      <c r="A66" s="292"/>
      <c r="B66" s="542"/>
      <c r="C66" s="542"/>
      <c r="D66" s="542"/>
      <c r="E66" s="542"/>
      <c r="F66" s="542"/>
      <c r="G66" s="542"/>
      <c r="H66" s="542"/>
      <c r="I66" s="543"/>
      <c r="J66" s="543"/>
      <c r="K66" s="544"/>
      <c r="L66" s="544"/>
      <c r="M66" s="544"/>
      <c r="N66" s="544"/>
      <c r="O66" s="544"/>
      <c r="P66" s="544"/>
      <c r="Q66" s="544"/>
      <c r="R66" s="3"/>
      <c r="S66" s="3"/>
      <c r="T66" s="3"/>
      <c r="U66" s="3"/>
      <c r="V66" s="207">
        <f t="shared" si="0"/>
        <v>0</v>
      </c>
      <c r="W66" s="545"/>
      <c r="X66" s="545"/>
      <c r="Y66" s="545"/>
      <c r="Z66" s="545"/>
      <c r="AA66" s="545"/>
      <c r="AB66" s="545"/>
      <c r="AC66" s="545"/>
      <c r="AD66" s="540"/>
      <c r="AE66" s="540"/>
      <c r="AF66" s="540"/>
      <c r="AG66" s="540"/>
      <c r="AH66" s="540"/>
      <c r="AI66" s="541"/>
      <c r="AJ66" s="541"/>
      <c r="AK66" s="541"/>
      <c r="AL66" s="541"/>
      <c r="AN66" s="3"/>
      <c r="AO66" s="3"/>
      <c r="AP66" s="3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  <c r="BA66" s="574"/>
      <c r="BB66" s="574"/>
      <c r="BC66" s="574"/>
      <c r="BD66" s="3"/>
    </row>
    <row r="67" spans="1:56" ht="12.75">
      <c r="A67" s="292"/>
      <c r="B67" s="542"/>
      <c r="C67" s="542"/>
      <c r="D67" s="542"/>
      <c r="E67" s="542"/>
      <c r="F67" s="542"/>
      <c r="G67" s="542"/>
      <c r="H67" s="542"/>
      <c r="I67" s="543"/>
      <c r="J67" s="543"/>
      <c r="K67" s="544"/>
      <c r="L67" s="544"/>
      <c r="M67" s="544"/>
      <c r="N67" s="544"/>
      <c r="O67" s="544"/>
      <c r="P67" s="544"/>
      <c r="Q67" s="544"/>
      <c r="R67" s="3"/>
      <c r="S67" s="3"/>
      <c r="T67" s="3"/>
      <c r="U67" s="3"/>
      <c r="V67" s="207">
        <f t="shared" si="0"/>
        <v>0</v>
      </c>
      <c r="W67" s="545"/>
      <c r="X67" s="545"/>
      <c r="Y67" s="545"/>
      <c r="Z67" s="545"/>
      <c r="AA67" s="545"/>
      <c r="AB67" s="545"/>
      <c r="AC67" s="545"/>
      <c r="AD67" s="540"/>
      <c r="AE67" s="540"/>
      <c r="AF67" s="540"/>
      <c r="AG67" s="540"/>
      <c r="AH67" s="540"/>
      <c r="AI67" s="541"/>
      <c r="AJ67" s="541"/>
      <c r="AK67" s="541"/>
      <c r="AL67" s="541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12.75">
      <c r="A68" s="292"/>
      <c r="B68" s="542"/>
      <c r="C68" s="542"/>
      <c r="D68" s="542"/>
      <c r="E68" s="542"/>
      <c r="F68" s="542"/>
      <c r="G68" s="542"/>
      <c r="H68" s="542"/>
      <c r="I68" s="543"/>
      <c r="J68" s="543"/>
      <c r="K68" s="544"/>
      <c r="L68" s="544"/>
      <c r="M68" s="544"/>
      <c r="N68" s="544"/>
      <c r="O68" s="544"/>
      <c r="P68" s="544"/>
      <c r="Q68" s="544"/>
      <c r="R68" s="3"/>
      <c r="S68" s="3"/>
      <c r="T68" s="3"/>
      <c r="U68" s="3"/>
      <c r="V68" s="207">
        <f t="shared" si="0"/>
        <v>0</v>
      </c>
      <c r="W68" s="546"/>
      <c r="X68" s="546"/>
      <c r="Y68" s="546"/>
      <c r="Z68" s="546"/>
      <c r="AA68" s="546"/>
      <c r="AB68" s="546"/>
      <c r="AC68" s="546"/>
      <c r="AD68" s="540"/>
      <c r="AE68" s="540"/>
      <c r="AF68" s="540"/>
      <c r="AG68" s="540"/>
      <c r="AH68" s="540"/>
      <c r="AI68" s="541"/>
      <c r="AJ68" s="541"/>
      <c r="AK68" s="541"/>
      <c r="AL68" s="541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ht="12.75">
      <c r="A69" s="292"/>
      <c r="B69" s="542"/>
      <c r="C69" s="542"/>
      <c r="D69" s="542"/>
      <c r="E69" s="542"/>
      <c r="F69" s="542"/>
      <c r="G69" s="542"/>
      <c r="H69" s="542"/>
      <c r="I69" s="543"/>
      <c r="J69" s="543"/>
      <c r="K69" s="544"/>
      <c r="L69" s="544"/>
      <c r="M69" s="544"/>
      <c r="N69" s="544"/>
      <c r="O69" s="544"/>
      <c r="P69" s="544"/>
      <c r="Q69" s="544"/>
      <c r="R69" s="3"/>
      <c r="S69" s="3"/>
      <c r="T69" s="3"/>
      <c r="U69" s="3"/>
      <c r="V69" s="207">
        <f t="shared" si="0"/>
        <v>0</v>
      </c>
      <c r="W69" s="545"/>
      <c r="X69" s="545"/>
      <c r="Y69" s="545"/>
      <c r="Z69" s="545"/>
      <c r="AA69" s="545"/>
      <c r="AB69" s="545"/>
      <c r="AC69" s="545"/>
      <c r="AD69" s="540"/>
      <c r="AE69" s="540"/>
      <c r="AF69" s="540"/>
      <c r="AG69" s="540"/>
      <c r="AH69" s="540"/>
      <c r="AI69" s="541"/>
      <c r="AJ69" s="541"/>
      <c r="AK69" s="541"/>
      <c r="AL69" s="541"/>
      <c r="BD69" s="3"/>
    </row>
    <row r="70" spans="1:56" ht="12.75">
      <c r="A70" s="292"/>
      <c r="B70" s="542"/>
      <c r="C70" s="542"/>
      <c r="D70" s="542"/>
      <c r="E70" s="542"/>
      <c r="F70" s="542"/>
      <c r="G70" s="542"/>
      <c r="H70" s="542"/>
      <c r="I70" s="543"/>
      <c r="J70" s="543"/>
      <c r="K70" s="544"/>
      <c r="L70" s="544"/>
      <c r="M70" s="544"/>
      <c r="N70" s="544"/>
      <c r="O70" s="544"/>
      <c r="P70" s="544"/>
      <c r="Q70" s="544"/>
      <c r="R70" s="3"/>
      <c r="S70" s="3"/>
      <c r="T70" s="3"/>
      <c r="U70" s="3"/>
      <c r="V70" s="207">
        <f t="shared" si="0"/>
        <v>0</v>
      </c>
      <c r="W70" s="545"/>
      <c r="X70" s="545"/>
      <c r="Y70" s="545"/>
      <c r="Z70" s="545"/>
      <c r="AA70" s="545"/>
      <c r="AB70" s="545"/>
      <c r="AC70" s="545"/>
      <c r="AD70" s="540"/>
      <c r="AE70" s="540"/>
      <c r="AF70" s="540"/>
      <c r="AG70" s="540"/>
      <c r="AH70" s="540"/>
      <c r="AI70" s="541"/>
      <c r="AJ70" s="541"/>
      <c r="AK70" s="541"/>
      <c r="AL70" s="541"/>
      <c r="BD70" s="3"/>
    </row>
    <row r="71" spans="1:56" ht="12.75">
      <c r="A71" s="292"/>
      <c r="B71" s="542"/>
      <c r="C71" s="542"/>
      <c r="D71" s="542"/>
      <c r="E71" s="542"/>
      <c r="F71" s="542"/>
      <c r="G71" s="542"/>
      <c r="H71" s="542"/>
      <c r="I71" s="543"/>
      <c r="J71" s="543"/>
      <c r="K71" s="544"/>
      <c r="L71" s="544"/>
      <c r="M71" s="544"/>
      <c r="N71" s="544"/>
      <c r="O71" s="544"/>
      <c r="P71" s="544"/>
      <c r="Q71" s="544"/>
      <c r="R71" s="3"/>
      <c r="S71" s="3"/>
      <c r="T71" s="3"/>
      <c r="U71" s="3"/>
      <c r="V71" s="207">
        <f t="shared" si="0"/>
        <v>0</v>
      </c>
      <c r="W71" s="546"/>
      <c r="X71" s="546"/>
      <c r="Y71" s="546"/>
      <c r="Z71" s="546"/>
      <c r="AA71" s="546"/>
      <c r="AB71" s="546"/>
      <c r="AC71" s="546"/>
      <c r="AD71" s="540"/>
      <c r="AE71" s="540"/>
      <c r="AF71" s="540"/>
      <c r="AG71" s="540"/>
      <c r="AH71" s="540"/>
      <c r="AI71" s="541"/>
      <c r="AJ71" s="541"/>
      <c r="AK71" s="541"/>
      <c r="AL71" s="541"/>
      <c r="BD71" s="3"/>
    </row>
    <row r="72" spans="1:56" ht="12.75">
      <c r="A72" s="292"/>
      <c r="B72" s="542"/>
      <c r="C72" s="542"/>
      <c r="D72" s="542"/>
      <c r="E72" s="542"/>
      <c r="F72" s="542"/>
      <c r="G72" s="542"/>
      <c r="H72" s="542"/>
      <c r="I72" s="543"/>
      <c r="J72" s="543"/>
      <c r="K72" s="544"/>
      <c r="L72" s="544"/>
      <c r="M72" s="544"/>
      <c r="N72" s="544"/>
      <c r="O72" s="544"/>
      <c r="P72" s="544"/>
      <c r="Q72" s="544"/>
      <c r="R72" s="3"/>
      <c r="S72" s="3"/>
      <c r="T72" s="3"/>
      <c r="U72" s="3"/>
      <c r="V72" s="207">
        <f t="shared" si="0"/>
        <v>0</v>
      </c>
      <c r="W72" s="545"/>
      <c r="X72" s="545"/>
      <c r="Y72" s="545"/>
      <c r="Z72" s="545"/>
      <c r="AA72" s="545"/>
      <c r="AB72" s="545"/>
      <c r="AC72" s="545"/>
      <c r="AD72" s="540"/>
      <c r="AE72" s="540"/>
      <c r="AF72" s="540"/>
      <c r="AG72" s="540"/>
      <c r="AH72" s="540"/>
      <c r="AI72" s="541"/>
      <c r="AJ72" s="541"/>
      <c r="AK72" s="541"/>
      <c r="AL72" s="541"/>
      <c r="BD72" s="3"/>
    </row>
    <row r="73" spans="1:56" ht="12.75">
      <c r="A73" s="292"/>
      <c r="B73" s="542"/>
      <c r="C73" s="542"/>
      <c r="D73" s="542"/>
      <c r="E73" s="542"/>
      <c r="F73" s="542"/>
      <c r="G73" s="542"/>
      <c r="H73" s="542"/>
      <c r="I73" s="543"/>
      <c r="J73" s="543"/>
      <c r="K73" s="544"/>
      <c r="L73" s="544"/>
      <c r="M73" s="544"/>
      <c r="N73" s="544"/>
      <c r="O73" s="544"/>
      <c r="P73" s="544"/>
      <c r="Q73" s="544"/>
      <c r="R73" s="3"/>
      <c r="S73" s="3"/>
      <c r="T73" s="3"/>
      <c r="U73" s="3"/>
      <c r="V73" s="207">
        <f>A73</f>
        <v>0</v>
      </c>
      <c r="W73" s="545"/>
      <c r="X73" s="545"/>
      <c r="Y73" s="545"/>
      <c r="Z73" s="545"/>
      <c r="AA73" s="545"/>
      <c r="AB73" s="545"/>
      <c r="AC73" s="545"/>
      <c r="AD73" s="540"/>
      <c r="AE73" s="540"/>
      <c r="AF73" s="540"/>
      <c r="AG73" s="540"/>
      <c r="AH73" s="540"/>
      <c r="AI73" s="541"/>
      <c r="AJ73" s="541"/>
      <c r="AK73" s="541"/>
      <c r="AL73" s="541"/>
      <c r="BD73" s="3"/>
    </row>
    <row r="74" spans="1:56" ht="12.75">
      <c r="A74" s="292"/>
      <c r="B74" s="542"/>
      <c r="C74" s="542"/>
      <c r="D74" s="542"/>
      <c r="E74" s="542"/>
      <c r="F74" s="542"/>
      <c r="G74" s="542"/>
      <c r="H74" s="542"/>
      <c r="I74" s="543"/>
      <c r="J74" s="543"/>
      <c r="K74" s="544"/>
      <c r="L74" s="544"/>
      <c r="M74" s="544"/>
      <c r="N74" s="544"/>
      <c r="O74" s="544"/>
      <c r="P74" s="544"/>
      <c r="Q74" s="544"/>
      <c r="R74" s="3"/>
      <c r="S74" s="3"/>
      <c r="T74" s="3"/>
      <c r="U74" s="3"/>
      <c r="V74" s="207">
        <f t="shared" si="0"/>
        <v>0</v>
      </c>
      <c r="W74" s="546"/>
      <c r="X74" s="546"/>
      <c r="Y74" s="546"/>
      <c r="Z74" s="546"/>
      <c r="AA74" s="546"/>
      <c r="AB74" s="546"/>
      <c r="AC74" s="546"/>
      <c r="AD74" s="540"/>
      <c r="AE74" s="540"/>
      <c r="AF74" s="540"/>
      <c r="AG74" s="540"/>
      <c r="AH74" s="540"/>
      <c r="AI74" s="541"/>
      <c r="AJ74" s="541"/>
      <c r="AK74" s="541"/>
      <c r="AL74" s="541"/>
      <c r="BD74" s="3"/>
    </row>
    <row r="75" spans="1:56" ht="12.75">
      <c r="A75" s="292"/>
      <c r="B75" s="542"/>
      <c r="C75" s="542"/>
      <c r="D75" s="542"/>
      <c r="E75" s="542"/>
      <c r="F75" s="542"/>
      <c r="G75" s="542"/>
      <c r="H75" s="542"/>
      <c r="I75" s="543"/>
      <c r="J75" s="543"/>
      <c r="K75" s="544"/>
      <c r="L75" s="544"/>
      <c r="M75" s="544"/>
      <c r="N75" s="544"/>
      <c r="O75" s="544"/>
      <c r="P75" s="544"/>
      <c r="Q75" s="544"/>
      <c r="R75" s="3"/>
      <c r="S75" s="3"/>
      <c r="T75" s="3"/>
      <c r="U75" s="3"/>
      <c r="V75" s="207">
        <f t="shared" si="0"/>
        <v>0</v>
      </c>
      <c r="W75" s="545"/>
      <c r="X75" s="545"/>
      <c r="Y75" s="545"/>
      <c r="Z75" s="545"/>
      <c r="AA75" s="545"/>
      <c r="AB75" s="545"/>
      <c r="AC75" s="545"/>
      <c r="AD75" s="540"/>
      <c r="AE75" s="540"/>
      <c r="AF75" s="540"/>
      <c r="AG75" s="540"/>
      <c r="AH75" s="540"/>
      <c r="AI75" s="541"/>
      <c r="AJ75" s="541"/>
      <c r="AK75" s="541"/>
      <c r="AL75" s="541"/>
      <c r="BD75" s="3"/>
    </row>
    <row r="76" spans="1:56" ht="12.75">
      <c r="A76" s="292"/>
      <c r="B76" s="542"/>
      <c r="C76" s="542"/>
      <c r="D76" s="542"/>
      <c r="E76" s="542"/>
      <c r="F76" s="542"/>
      <c r="G76" s="542"/>
      <c r="H76" s="542"/>
      <c r="I76" s="543"/>
      <c r="J76" s="543"/>
      <c r="K76" s="544"/>
      <c r="L76" s="544"/>
      <c r="M76" s="544"/>
      <c r="N76" s="544"/>
      <c r="O76" s="544"/>
      <c r="P76" s="544"/>
      <c r="Q76" s="544"/>
      <c r="R76" s="3"/>
      <c r="S76" s="3"/>
      <c r="T76" s="3"/>
      <c r="U76" s="3"/>
      <c r="V76" s="207">
        <f t="shared" si="0"/>
        <v>0</v>
      </c>
      <c r="W76" s="545"/>
      <c r="X76" s="545"/>
      <c r="Y76" s="545"/>
      <c r="Z76" s="545"/>
      <c r="AA76" s="545"/>
      <c r="AB76" s="545"/>
      <c r="AC76" s="545"/>
      <c r="AD76" s="540"/>
      <c r="AE76" s="540"/>
      <c r="AF76" s="540"/>
      <c r="AG76" s="540"/>
      <c r="AH76" s="540"/>
      <c r="AI76" s="541"/>
      <c r="AJ76" s="541"/>
      <c r="AK76" s="541"/>
      <c r="AL76" s="541"/>
      <c r="BD76" s="3"/>
    </row>
    <row r="77" spans="1:56" ht="12.75">
      <c r="A77" s="292"/>
      <c r="B77" s="542"/>
      <c r="C77" s="542"/>
      <c r="D77" s="542"/>
      <c r="E77" s="542"/>
      <c r="F77" s="542"/>
      <c r="G77" s="542"/>
      <c r="H77" s="542"/>
      <c r="I77" s="543"/>
      <c r="J77" s="543"/>
      <c r="K77" s="544"/>
      <c r="L77" s="544"/>
      <c r="M77" s="544"/>
      <c r="N77" s="544"/>
      <c r="O77" s="544"/>
      <c r="P77" s="544"/>
      <c r="Q77" s="544"/>
      <c r="R77" s="3"/>
      <c r="S77" s="3"/>
      <c r="T77" s="3"/>
      <c r="U77" s="3"/>
      <c r="V77" s="207">
        <f t="shared" si="0"/>
        <v>0</v>
      </c>
      <c r="W77" s="546"/>
      <c r="X77" s="546"/>
      <c r="Y77" s="546"/>
      <c r="Z77" s="546"/>
      <c r="AA77" s="546"/>
      <c r="AB77" s="546"/>
      <c r="AC77" s="546"/>
      <c r="AD77" s="540"/>
      <c r="AE77" s="540"/>
      <c r="AF77" s="540"/>
      <c r="AG77" s="540"/>
      <c r="AH77" s="540"/>
      <c r="AI77" s="541"/>
      <c r="AJ77" s="541"/>
      <c r="AK77" s="541"/>
      <c r="AL77" s="541"/>
      <c r="BD77" s="3"/>
    </row>
    <row r="78" spans="1:56" ht="12.75">
      <c r="A78" s="292"/>
      <c r="B78" s="542"/>
      <c r="C78" s="542"/>
      <c r="D78" s="542"/>
      <c r="E78" s="542"/>
      <c r="F78" s="542"/>
      <c r="G78" s="542"/>
      <c r="H78" s="542"/>
      <c r="I78" s="543"/>
      <c r="J78" s="543"/>
      <c r="K78" s="544"/>
      <c r="L78" s="544"/>
      <c r="M78" s="544"/>
      <c r="N78" s="544"/>
      <c r="O78" s="544"/>
      <c r="P78" s="544"/>
      <c r="Q78" s="544"/>
      <c r="R78" s="3"/>
      <c r="S78" s="3"/>
      <c r="T78" s="3"/>
      <c r="U78" s="3"/>
      <c r="V78" s="207">
        <f t="shared" si="0"/>
        <v>0</v>
      </c>
      <c r="W78" s="545"/>
      <c r="X78" s="545"/>
      <c r="Y78" s="545"/>
      <c r="Z78" s="545"/>
      <c r="AA78" s="545"/>
      <c r="AB78" s="545"/>
      <c r="AC78" s="545"/>
      <c r="AD78" s="540"/>
      <c r="AE78" s="540"/>
      <c r="AF78" s="540"/>
      <c r="AG78" s="540"/>
      <c r="AH78" s="540"/>
      <c r="AI78" s="541"/>
      <c r="AJ78" s="541"/>
      <c r="AK78" s="541"/>
      <c r="AL78" s="541"/>
      <c r="BD78" s="3"/>
    </row>
    <row r="79" spans="1:56" ht="12.75">
      <c r="A79" s="292"/>
      <c r="B79" s="542"/>
      <c r="C79" s="542"/>
      <c r="D79" s="542"/>
      <c r="E79" s="542"/>
      <c r="F79" s="542"/>
      <c r="G79" s="542"/>
      <c r="H79" s="542"/>
      <c r="I79" s="543"/>
      <c r="J79" s="543"/>
      <c r="K79" s="544"/>
      <c r="L79" s="544"/>
      <c r="M79" s="544"/>
      <c r="N79" s="544"/>
      <c r="O79" s="544"/>
      <c r="P79" s="544"/>
      <c r="Q79" s="544"/>
      <c r="R79" s="3"/>
      <c r="S79" s="3"/>
      <c r="T79" s="3"/>
      <c r="U79" s="3"/>
      <c r="V79" s="207">
        <f t="shared" si="0"/>
        <v>0</v>
      </c>
      <c r="W79" s="545"/>
      <c r="X79" s="545"/>
      <c r="Y79" s="545"/>
      <c r="Z79" s="545"/>
      <c r="AA79" s="545"/>
      <c r="AB79" s="545"/>
      <c r="AC79" s="545"/>
      <c r="AD79" s="540"/>
      <c r="AE79" s="540"/>
      <c r="AF79" s="540"/>
      <c r="AG79" s="540"/>
      <c r="AH79" s="540"/>
      <c r="AI79" s="541"/>
      <c r="AJ79" s="541"/>
      <c r="AK79" s="541"/>
      <c r="AL79" s="541"/>
      <c r="BD79" s="3"/>
    </row>
    <row r="80" spans="1:56" ht="12.75">
      <c r="A80" s="5"/>
      <c r="B80" s="5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3"/>
      <c r="S80" s="3"/>
      <c r="T80" s="3"/>
      <c r="U80" s="3"/>
      <c r="V80" s="201"/>
      <c r="W80" s="202"/>
      <c r="X80" s="202"/>
      <c r="Y80" s="202"/>
      <c r="Z80" s="202"/>
      <c r="AA80" s="202"/>
      <c r="AB80" s="145"/>
      <c r="AC80" s="145"/>
      <c r="AD80" s="145"/>
      <c r="AE80" s="145"/>
      <c r="AF80" s="145"/>
      <c r="AG80" s="145"/>
      <c r="AH80" s="145"/>
      <c r="AI80" s="145"/>
      <c r="AJ80" s="203"/>
      <c r="AK80" s="203"/>
      <c r="AL80" s="203"/>
      <c r="AM80" s="205"/>
      <c r="BD80" s="3"/>
    </row>
    <row r="81" spans="22:56" ht="12.75">
      <c r="V81" s="58"/>
      <c r="W81" s="538" t="s">
        <v>2</v>
      </c>
      <c r="X81" s="538"/>
      <c r="Y81" s="538"/>
      <c r="Z81" s="538"/>
      <c r="AA81" s="538"/>
      <c r="AB81" s="538"/>
      <c r="AC81" s="538"/>
      <c r="AD81" s="538"/>
      <c r="AE81" s="538"/>
      <c r="AF81" s="538"/>
      <c r="AG81" s="538"/>
      <c r="AH81" s="538"/>
      <c r="AI81" s="538"/>
      <c r="AJ81" s="538"/>
      <c r="AK81" s="538"/>
      <c r="AL81" s="58"/>
      <c r="AM81" s="205"/>
      <c r="BD81" s="3"/>
    </row>
    <row r="82" spans="1:56" ht="12.75">
      <c r="A82" t="s">
        <v>223</v>
      </c>
      <c r="V82" s="575" t="s">
        <v>226</v>
      </c>
      <c r="W82" s="575"/>
      <c r="X82" s="575"/>
      <c r="Y82" s="575"/>
      <c r="Z82" s="575"/>
      <c r="AA82" s="575"/>
      <c r="AB82" s="575"/>
      <c r="AC82" s="575"/>
      <c r="AD82" s="575"/>
      <c r="AE82" s="575"/>
      <c r="AF82" s="575"/>
      <c r="AG82" s="575"/>
      <c r="AH82" s="575"/>
      <c r="AI82" s="575"/>
      <c r="AJ82" s="575"/>
      <c r="AK82" s="575"/>
      <c r="AL82" s="575"/>
      <c r="BD82" s="3"/>
    </row>
    <row r="83" spans="22:56" ht="12.75">
      <c r="V83" s="575"/>
      <c r="W83" s="575"/>
      <c r="X83" s="575"/>
      <c r="Y83" s="575"/>
      <c r="Z83" s="575"/>
      <c r="AA83" s="575"/>
      <c r="AB83" s="575"/>
      <c r="AC83" s="575"/>
      <c r="AD83" s="575"/>
      <c r="AE83" s="575"/>
      <c r="AF83" s="575"/>
      <c r="AG83" s="575"/>
      <c r="AH83" s="575"/>
      <c r="AI83" s="575"/>
      <c r="AJ83" s="575"/>
      <c r="AK83" s="575"/>
      <c r="AL83" s="575"/>
      <c r="BD83" s="3"/>
    </row>
    <row r="84" spans="1:38" s="3" customFormat="1" ht="12.75">
      <c r="A84"/>
      <c r="B84" s="402" t="s">
        <v>185</v>
      </c>
      <c r="C84" s="402"/>
      <c r="D84" s="402"/>
      <c r="E84" s="185"/>
      <c r="F84" s="184"/>
      <c r="G84" s="184"/>
      <c r="H84" s="184"/>
      <c r="I84" s="184"/>
      <c r="J84" s="184"/>
      <c r="K84" s="186" t="s">
        <v>186</v>
      </c>
      <c r="L84" s="403"/>
      <c r="M84" s="403"/>
      <c r="N84" s="403"/>
      <c r="O84" s="403"/>
      <c r="P84" s="184" t="s">
        <v>187</v>
      </c>
      <c r="V84" s="575" t="s">
        <v>227</v>
      </c>
      <c r="W84" s="575"/>
      <c r="X84" s="575"/>
      <c r="Y84" s="575"/>
      <c r="Z84" s="575"/>
      <c r="AA84" s="575"/>
      <c r="AB84" s="575"/>
      <c r="AC84" s="575"/>
      <c r="AD84" s="575"/>
      <c r="AE84" s="575"/>
      <c r="AF84" s="575"/>
      <c r="AG84" s="575"/>
      <c r="AH84" s="575"/>
      <c r="AI84" s="575"/>
      <c r="AJ84" s="575"/>
      <c r="AK84" s="575"/>
      <c r="AL84" s="575"/>
    </row>
    <row r="85" spans="1:38" s="3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V85" s="575"/>
      <c r="W85" s="575"/>
      <c r="X85" s="575"/>
      <c r="Y85" s="575"/>
      <c r="Z85" s="575"/>
      <c r="AA85" s="575"/>
      <c r="AB85" s="575"/>
      <c r="AC85" s="575"/>
      <c r="AD85" s="575"/>
      <c r="AE85" s="575"/>
      <c r="AF85" s="575"/>
      <c r="AG85" s="575"/>
      <c r="AH85" s="575"/>
      <c r="AI85" s="575"/>
      <c r="AJ85" s="575"/>
      <c r="AK85" s="575"/>
      <c r="AL85" s="575"/>
    </row>
    <row r="86" spans="1:56" ht="12.75">
      <c r="A86" s="3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R86" s="3"/>
      <c r="S86" s="3"/>
      <c r="T86" s="3"/>
      <c r="U86" s="3"/>
      <c r="V86" s="575"/>
      <c r="W86" s="575"/>
      <c r="X86" s="575"/>
      <c r="Y86" s="575"/>
      <c r="Z86" s="575"/>
      <c r="AA86" s="575"/>
      <c r="AB86" s="575"/>
      <c r="AC86" s="575"/>
      <c r="AD86" s="575"/>
      <c r="AE86" s="575"/>
      <c r="AF86" s="575"/>
      <c r="AG86" s="575"/>
      <c r="AH86" s="575"/>
      <c r="AI86" s="575"/>
      <c r="AJ86" s="575"/>
      <c r="AK86" s="575"/>
      <c r="AL86" s="575"/>
      <c r="AN86" s="30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8:38" ht="12.75">
      <c r="R87" s="3"/>
      <c r="U87" s="3"/>
      <c r="W87" s="539" t="s">
        <v>146</v>
      </c>
      <c r="X87" s="539"/>
      <c r="Y87" s="539"/>
      <c r="Z87" s="539"/>
      <c r="AA87" s="539"/>
      <c r="AB87" s="539"/>
      <c r="AC87" s="539"/>
      <c r="AD87" s="539"/>
      <c r="AE87" s="539"/>
      <c r="AF87" s="539"/>
      <c r="AG87" s="539"/>
      <c r="AH87" s="539"/>
      <c r="AI87" s="539"/>
      <c r="AJ87" s="539"/>
      <c r="AK87" s="539"/>
      <c r="AL87" s="3"/>
    </row>
    <row r="88" spans="2:40" ht="13.5" thickBot="1">
      <c r="B88" s="539" t="s">
        <v>145</v>
      </c>
      <c r="C88" s="539"/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R88" s="3"/>
      <c r="U88" s="3"/>
      <c r="V88" s="119"/>
      <c r="W88" s="119"/>
      <c r="X88" s="119"/>
      <c r="Y88" s="119"/>
      <c r="Z88" s="119"/>
      <c r="AA88" s="119" t="s">
        <v>233</v>
      </c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N88" s="206"/>
    </row>
    <row r="89" spans="1:38" ht="12.75" customHeight="1" thickBo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3"/>
      <c r="U89" s="3"/>
      <c r="V89" s="466" t="s">
        <v>144</v>
      </c>
      <c r="W89" s="467"/>
      <c r="X89" s="472" t="s">
        <v>228</v>
      </c>
      <c r="Y89" s="473"/>
      <c r="Z89" s="505" t="s">
        <v>229</v>
      </c>
      <c r="AA89" s="495"/>
      <c r="AB89" s="495"/>
      <c r="AC89" s="495"/>
      <c r="AD89" s="495"/>
      <c r="AE89" s="495"/>
      <c r="AF89" s="495"/>
      <c r="AG89" s="506"/>
      <c r="AH89" s="502" t="s">
        <v>3</v>
      </c>
      <c r="AI89" s="512" t="s">
        <v>234</v>
      </c>
      <c r="AJ89" s="513"/>
      <c r="AK89" s="513"/>
      <c r="AL89" s="514"/>
    </row>
    <row r="90" spans="1:38" ht="12.75">
      <c r="A90" s="466" t="s">
        <v>144</v>
      </c>
      <c r="B90" s="485"/>
      <c r="C90" s="498" t="s">
        <v>228</v>
      </c>
      <c r="D90" s="499"/>
      <c r="E90" s="494" t="s">
        <v>229</v>
      </c>
      <c r="F90" s="495"/>
      <c r="G90" s="495"/>
      <c r="H90" s="495"/>
      <c r="I90" s="495"/>
      <c r="J90" s="495"/>
      <c r="K90" s="495"/>
      <c r="L90" s="495"/>
      <c r="M90" s="492" t="s">
        <v>3</v>
      </c>
      <c r="N90" s="487" t="s">
        <v>230</v>
      </c>
      <c r="O90" s="488"/>
      <c r="P90" s="488"/>
      <c r="Q90" s="489"/>
      <c r="R90" s="3"/>
      <c r="U90" s="3"/>
      <c r="V90" s="468"/>
      <c r="W90" s="469"/>
      <c r="X90" s="474"/>
      <c r="Y90" s="475"/>
      <c r="Z90" s="507"/>
      <c r="AA90" s="497"/>
      <c r="AB90" s="497"/>
      <c r="AC90" s="497"/>
      <c r="AD90" s="497"/>
      <c r="AE90" s="497"/>
      <c r="AF90" s="497"/>
      <c r="AG90" s="508"/>
      <c r="AH90" s="503"/>
      <c r="AI90" s="515"/>
      <c r="AJ90" s="516"/>
      <c r="AK90" s="516"/>
      <c r="AL90" s="517"/>
    </row>
    <row r="91" spans="1:38" ht="12.75">
      <c r="A91" s="468"/>
      <c r="B91" s="486"/>
      <c r="C91" s="500"/>
      <c r="D91" s="501"/>
      <c r="E91" s="496"/>
      <c r="F91" s="497"/>
      <c r="G91" s="497"/>
      <c r="H91" s="497"/>
      <c r="I91" s="497"/>
      <c r="J91" s="497"/>
      <c r="K91" s="497"/>
      <c r="L91" s="497"/>
      <c r="M91" s="493"/>
      <c r="N91" s="490" t="s">
        <v>150</v>
      </c>
      <c r="O91" s="366"/>
      <c r="P91" s="366"/>
      <c r="Q91" s="491"/>
      <c r="R91" s="3"/>
      <c r="U91" s="3"/>
      <c r="V91" s="468"/>
      <c r="W91" s="469"/>
      <c r="X91" s="474"/>
      <c r="Y91" s="475"/>
      <c r="Z91" s="507"/>
      <c r="AA91" s="497"/>
      <c r="AB91" s="497"/>
      <c r="AC91" s="497"/>
      <c r="AD91" s="497"/>
      <c r="AE91" s="497"/>
      <c r="AF91" s="497"/>
      <c r="AG91" s="508"/>
      <c r="AH91" s="503"/>
      <c r="AI91" s="515"/>
      <c r="AJ91" s="516"/>
      <c r="AK91" s="516"/>
      <c r="AL91" s="517"/>
    </row>
    <row r="92" spans="1:38" ht="12.75" customHeight="1" thickBot="1">
      <c r="A92" s="468"/>
      <c r="B92" s="486"/>
      <c r="C92" s="500"/>
      <c r="D92" s="501"/>
      <c r="E92" s="496"/>
      <c r="F92" s="497"/>
      <c r="G92" s="497"/>
      <c r="H92" s="497"/>
      <c r="I92" s="497"/>
      <c r="J92" s="497"/>
      <c r="K92" s="497"/>
      <c r="L92" s="497"/>
      <c r="M92" s="493"/>
      <c r="N92" s="490" t="s">
        <v>151</v>
      </c>
      <c r="O92" s="366"/>
      <c r="P92" s="366"/>
      <c r="Q92" s="491"/>
      <c r="R92" s="3"/>
      <c r="U92" s="3"/>
      <c r="V92" s="470"/>
      <c r="W92" s="471"/>
      <c r="X92" s="476"/>
      <c r="Y92" s="477"/>
      <c r="Z92" s="509"/>
      <c r="AA92" s="510"/>
      <c r="AB92" s="510"/>
      <c r="AC92" s="510"/>
      <c r="AD92" s="510"/>
      <c r="AE92" s="510"/>
      <c r="AF92" s="510"/>
      <c r="AG92" s="511"/>
      <c r="AH92" s="504"/>
      <c r="AI92" s="518"/>
      <c r="AJ92" s="519"/>
      <c r="AK92" s="519"/>
      <c r="AL92" s="520"/>
    </row>
    <row r="93" spans="1:38" ht="12.75" customHeight="1">
      <c r="A93" s="478" t="s">
        <v>107</v>
      </c>
      <c r="B93" s="479"/>
      <c r="C93" s="480">
        <v>1</v>
      </c>
      <c r="D93" s="480"/>
      <c r="E93" s="523" t="s">
        <v>97</v>
      </c>
      <c r="F93" s="523"/>
      <c r="G93" s="523"/>
      <c r="H93" s="523"/>
      <c r="I93" s="523"/>
      <c r="J93" s="523"/>
      <c r="K93" s="523"/>
      <c r="L93" s="524"/>
      <c r="M93" s="293" t="s">
        <v>110</v>
      </c>
      <c r="N93" s="480" t="s">
        <v>99</v>
      </c>
      <c r="O93" s="480"/>
      <c r="P93" s="480"/>
      <c r="Q93" s="521"/>
      <c r="R93" s="3"/>
      <c r="U93" s="3"/>
      <c r="V93" s="478"/>
      <c r="W93" s="479"/>
      <c r="X93" s="480"/>
      <c r="Y93" s="480"/>
      <c r="Z93" s="523"/>
      <c r="AA93" s="523"/>
      <c r="AB93" s="523"/>
      <c r="AC93" s="523"/>
      <c r="AD93" s="523"/>
      <c r="AE93" s="523"/>
      <c r="AF93" s="523"/>
      <c r="AG93" s="524"/>
      <c r="AH93" s="293"/>
      <c r="AI93" s="480"/>
      <c r="AJ93" s="480"/>
      <c r="AK93" s="480"/>
      <c r="AL93" s="521"/>
    </row>
    <row r="94" spans="1:38" ht="12.75" customHeight="1">
      <c r="A94" s="463" t="s">
        <v>109</v>
      </c>
      <c r="B94" s="464"/>
      <c r="C94" s="465">
        <v>2</v>
      </c>
      <c r="D94" s="465"/>
      <c r="E94" s="525" t="s">
        <v>97</v>
      </c>
      <c r="F94" s="525"/>
      <c r="G94" s="525"/>
      <c r="H94" s="525"/>
      <c r="I94" s="525"/>
      <c r="J94" s="525"/>
      <c r="K94" s="525"/>
      <c r="L94" s="526"/>
      <c r="M94" s="294" t="s">
        <v>110</v>
      </c>
      <c r="N94" s="465" t="s">
        <v>99</v>
      </c>
      <c r="O94" s="465"/>
      <c r="P94" s="465"/>
      <c r="Q94" s="522"/>
      <c r="R94" s="3"/>
      <c r="U94" s="3"/>
      <c r="V94" s="463"/>
      <c r="W94" s="464"/>
      <c r="X94" s="465"/>
      <c r="Y94" s="465"/>
      <c r="Z94" s="525"/>
      <c r="AA94" s="525"/>
      <c r="AB94" s="525"/>
      <c r="AC94" s="525"/>
      <c r="AD94" s="525"/>
      <c r="AE94" s="525"/>
      <c r="AF94" s="525"/>
      <c r="AG94" s="526"/>
      <c r="AH94" s="294"/>
      <c r="AI94" s="465"/>
      <c r="AJ94" s="465"/>
      <c r="AK94" s="465"/>
      <c r="AL94" s="522"/>
    </row>
    <row r="95" spans="1:38" ht="12.75" customHeight="1">
      <c r="A95" s="463" t="s">
        <v>111</v>
      </c>
      <c r="B95" s="464"/>
      <c r="C95" s="465">
        <v>3</v>
      </c>
      <c r="D95" s="465"/>
      <c r="E95" s="525" t="s">
        <v>98</v>
      </c>
      <c r="F95" s="525"/>
      <c r="G95" s="525"/>
      <c r="H95" s="525"/>
      <c r="I95" s="525"/>
      <c r="J95" s="525"/>
      <c r="K95" s="525"/>
      <c r="L95" s="526"/>
      <c r="M95" s="294">
        <v>8</v>
      </c>
      <c r="N95" s="465" t="s">
        <v>101</v>
      </c>
      <c r="O95" s="465"/>
      <c r="P95" s="465"/>
      <c r="Q95" s="522"/>
      <c r="R95" s="3"/>
      <c r="U95" s="3"/>
      <c r="V95" s="463"/>
      <c r="W95" s="464"/>
      <c r="X95" s="465"/>
      <c r="Y95" s="465"/>
      <c r="Z95" s="525"/>
      <c r="AA95" s="525"/>
      <c r="AB95" s="525"/>
      <c r="AC95" s="525"/>
      <c r="AD95" s="525"/>
      <c r="AE95" s="525"/>
      <c r="AF95" s="525"/>
      <c r="AG95" s="526"/>
      <c r="AH95" s="294"/>
      <c r="AI95" s="465"/>
      <c r="AJ95" s="465"/>
      <c r="AK95" s="465"/>
      <c r="AL95" s="522"/>
    </row>
    <row r="96" spans="1:38" ht="12.75" customHeight="1">
      <c r="A96" s="463" t="s">
        <v>112</v>
      </c>
      <c r="B96" s="464"/>
      <c r="C96" s="465">
        <v>4</v>
      </c>
      <c r="D96" s="465"/>
      <c r="E96" s="525" t="s">
        <v>113</v>
      </c>
      <c r="F96" s="525"/>
      <c r="G96" s="525"/>
      <c r="H96" s="525"/>
      <c r="I96" s="525"/>
      <c r="J96" s="525"/>
      <c r="K96" s="525"/>
      <c r="L96" s="526"/>
      <c r="M96" s="294"/>
      <c r="N96" s="465"/>
      <c r="O96" s="465"/>
      <c r="P96" s="465"/>
      <c r="Q96" s="522"/>
      <c r="R96" s="3"/>
      <c r="U96" s="3"/>
      <c r="V96" s="463"/>
      <c r="W96" s="464"/>
      <c r="X96" s="465"/>
      <c r="Y96" s="465"/>
      <c r="Z96" s="525"/>
      <c r="AA96" s="525"/>
      <c r="AB96" s="525"/>
      <c r="AC96" s="525"/>
      <c r="AD96" s="525"/>
      <c r="AE96" s="525"/>
      <c r="AF96" s="525"/>
      <c r="AG96" s="526"/>
      <c r="AH96" s="294"/>
      <c r="AI96" s="465"/>
      <c r="AJ96" s="465"/>
      <c r="AK96" s="465"/>
      <c r="AL96" s="522"/>
    </row>
    <row r="97" spans="1:38" ht="12.75" customHeight="1">
      <c r="A97" s="463"/>
      <c r="B97" s="464"/>
      <c r="C97" s="465"/>
      <c r="D97" s="465"/>
      <c r="E97" s="525" t="s">
        <v>114</v>
      </c>
      <c r="F97" s="525"/>
      <c r="G97" s="525"/>
      <c r="H97" s="525"/>
      <c r="I97" s="525"/>
      <c r="J97" s="525"/>
      <c r="K97" s="525"/>
      <c r="L97" s="526"/>
      <c r="M97" s="294">
        <v>12</v>
      </c>
      <c r="N97" s="465" t="s">
        <v>101</v>
      </c>
      <c r="O97" s="465"/>
      <c r="P97" s="465"/>
      <c r="Q97" s="522"/>
      <c r="R97" s="3"/>
      <c r="U97" s="3"/>
      <c r="V97" s="463"/>
      <c r="W97" s="464"/>
      <c r="X97" s="465"/>
      <c r="Y97" s="465"/>
      <c r="Z97" s="525"/>
      <c r="AA97" s="525"/>
      <c r="AB97" s="525"/>
      <c r="AC97" s="525"/>
      <c r="AD97" s="525"/>
      <c r="AE97" s="525"/>
      <c r="AF97" s="525"/>
      <c r="AG97" s="526"/>
      <c r="AH97" s="294"/>
      <c r="AI97" s="465"/>
      <c r="AJ97" s="465"/>
      <c r="AK97" s="465"/>
      <c r="AL97" s="522"/>
    </row>
    <row r="98" spans="1:38" ht="12.75" customHeight="1">
      <c r="A98" s="463" t="s">
        <v>117</v>
      </c>
      <c r="B98" s="464"/>
      <c r="C98" s="465">
        <v>5</v>
      </c>
      <c r="D98" s="465"/>
      <c r="E98" s="525" t="s">
        <v>100</v>
      </c>
      <c r="F98" s="525"/>
      <c r="G98" s="525"/>
      <c r="H98" s="525"/>
      <c r="I98" s="525"/>
      <c r="J98" s="525"/>
      <c r="K98" s="525"/>
      <c r="L98" s="526"/>
      <c r="M98" s="294"/>
      <c r="N98" s="465" t="s">
        <v>110</v>
      </c>
      <c r="O98" s="465"/>
      <c r="P98" s="465"/>
      <c r="Q98" s="522"/>
      <c r="R98" s="3"/>
      <c r="U98" s="3"/>
      <c r="V98" s="463"/>
      <c r="W98" s="464"/>
      <c r="X98" s="465"/>
      <c r="Y98" s="465"/>
      <c r="Z98" s="525"/>
      <c r="AA98" s="525"/>
      <c r="AB98" s="525"/>
      <c r="AC98" s="525"/>
      <c r="AD98" s="525"/>
      <c r="AE98" s="525"/>
      <c r="AF98" s="525"/>
      <c r="AG98" s="526"/>
      <c r="AH98" s="294"/>
      <c r="AI98" s="465"/>
      <c r="AJ98" s="465"/>
      <c r="AK98" s="465"/>
      <c r="AL98" s="522"/>
    </row>
    <row r="99" spans="1:38" ht="12.75" customHeight="1">
      <c r="A99" s="463" t="s">
        <v>118</v>
      </c>
      <c r="B99" s="464"/>
      <c r="C99" s="465">
        <v>6</v>
      </c>
      <c r="D99" s="465"/>
      <c r="E99" s="525" t="s">
        <v>115</v>
      </c>
      <c r="F99" s="525"/>
      <c r="G99" s="525"/>
      <c r="H99" s="525"/>
      <c r="I99" s="525"/>
      <c r="J99" s="525"/>
      <c r="K99" s="525"/>
      <c r="L99" s="526"/>
      <c r="M99" s="294"/>
      <c r="N99" s="465"/>
      <c r="O99" s="465"/>
      <c r="P99" s="465"/>
      <c r="Q99" s="522"/>
      <c r="R99" s="3"/>
      <c r="S99" s="3"/>
      <c r="T99" s="3"/>
      <c r="U99" s="3"/>
      <c r="V99" s="463"/>
      <c r="W99" s="464"/>
      <c r="X99" s="465"/>
      <c r="Y99" s="465"/>
      <c r="Z99" s="525"/>
      <c r="AA99" s="525"/>
      <c r="AB99" s="525"/>
      <c r="AC99" s="525"/>
      <c r="AD99" s="525"/>
      <c r="AE99" s="525"/>
      <c r="AF99" s="525"/>
      <c r="AG99" s="526"/>
      <c r="AH99" s="294"/>
      <c r="AI99" s="465"/>
      <c r="AJ99" s="465"/>
      <c r="AK99" s="465"/>
      <c r="AL99" s="522"/>
    </row>
    <row r="100" spans="1:38" ht="12.75">
      <c r="A100" s="463"/>
      <c r="B100" s="464"/>
      <c r="C100" s="465"/>
      <c r="D100" s="465"/>
      <c r="E100" s="525" t="s">
        <v>116</v>
      </c>
      <c r="F100" s="525"/>
      <c r="G100" s="525"/>
      <c r="H100" s="525"/>
      <c r="I100" s="525"/>
      <c r="J100" s="525"/>
      <c r="K100" s="525"/>
      <c r="L100" s="526"/>
      <c r="M100" s="294">
        <v>14</v>
      </c>
      <c r="N100" s="465" t="s">
        <v>101</v>
      </c>
      <c r="O100" s="465"/>
      <c r="P100" s="465"/>
      <c r="Q100" s="522"/>
      <c r="R100" s="3"/>
      <c r="S100" s="3"/>
      <c r="T100" s="3"/>
      <c r="U100" s="3"/>
      <c r="V100" s="463"/>
      <c r="W100" s="464"/>
      <c r="X100" s="465"/>
      <c r="Y100" s="465"/>
      <c r="Z100" s="525"/>
      <c r="AA100" s="525"/>
      <c r="AB100" s="525"/>
      <c r="AC100" s="525"/>
      <c r="AD100" s="525"/>
      <c r="AE100" s="525"/>
      <c r="AF100" s="525"/>
      <c r="AG100" s="526"/>
      <c r="AH100" s="294"/>
      <c r="AI100" s="465"/>
      <c r="AJ100" s="465"/>
      <c r="AK100" s="465"/>
      <c r="AL100" s="522"/>
    </row>
    <row r="101" spans="1:38" ht="12.75">
      <c r="A101" s="463"/>
      <c r="B101" s="464"/>
      <c r="C101" s="465"/>
      <c r="D101" s="465"/>
      <c r="E101" s="525" t="s">
        <v>122</v>
      </c>
      <c r="F101" s="525"/>
      <c r="G101" s="525"/>
      <c r="H101" s="525"/>
      <c r="I101" s="525"/>
      <c r="J101" s="525"/>
      <c r="K101" s="525"/>
      <c r="L101" s="526"/>
      <c r="M101" s="294"/>
      <c r="N101" s="465"/>
      <c r="O101" s="465"/>
      <c r="P101" s="465"/>
      <c r="Q101" s="522"/>
      <c r="R101" s="3"/>
      <c r="S101" s="3"/>
      <c r="T101" s="3"/>
      <c r="U101" s="3"/>
      <c r="V101" s="463"/>
      <c r="W101" s="464"/>
      <c r="X101" s="465"/>
      <c r="Y101" s="465"/>
      <c r="Z101" s="525"/>
      <c r="AA101" s="525"/>
      <c r="AB101" s="525"/>
      <c r="AC101" s="525"/>
      <c r="AD101" s="525"/>
      <c r="AE101" s="525"/>
      <c r="AF101" s="525"/>
      <c r="AG101" s="526"/>
      <c r="AH101" s="294"/>
      <c r="AI101" s="465"/>
      <c r="AJ101" s="465"/>
      <c r="AK101" s="465"/>
      <c r="AL101" s="522"/>
    </row>
    <row r="102" spans="1:38" ht="13.5" thickBot="1">
      <c r="A102" s="376"/>
      <c r="B102" s="377"/>
      <c r="C102" s="396"/>
      <c r="D102" s="396"/>
      <c r="E102" s="397"/>
      <c r="F102" s="377"/>
      <c r="G102" s="377"/>
      <c r="H102" s="377"/>
      <c r="I102" s="377"/>
      <c r="J102" s="377"/>
      <c r="K102" s="377"/>
      <c r="L102" s="398"/>
      <c r="M102" s="295"/>
      <c r="N102" s="396"/>
      <c r="O102" s="396"/>
      <c r="P102" s="396"/>
      <c r="Q102" s="399"/>
      <c r="R102" s="3"/>
      <c r="S102" s="3"/>
      <c r="T102" s="3"/>
      <c r="U102" s="3"/>
      <c r="V102" s="391"/>
      <c r="W102" s="392"/>
      <c r="X102" s="393"/>
      <c r="Y102" s="393"/>
      <c r="Z102" s="394"/>
      <c r="AA102" s="392"/>
      <c r="AB102" s="392"/>
      <c r="AC102" s="392"/>
      <c r="AD102" s="392"/>
      <c r="AE102" s="392"/>
      <c r="AF102" s="392"/>
      <c r="AG102" s="395"/>
      <c r="AH102" s="296"/>
      <c r="AI102" s="393"/>
      <c r="AJ102" s="393"/>
      <c r="AK102" s="393"/>
      <c r="AL102" s="462"/>
    </row>
    <row r="103" spans="1:38" ht="12.75">
      <c r="A103" s="376"/>
      <c r="B103" s="377"/>
      <c r="C103" s="396"/>
      <c r="D103" s="396"/>
      <c r="E103" s="397"/>
      <c r="F103" s="377"/>
      <c r="G103" s="377"/>
      <c r="H103" s="377"/>
      <c r="I103" s="377"/>
      <c r="J103" s="377"/>
      <c r="K103" s="377"/>
      <c r="L103" s="398"/>
      <c r="M103" s="295"/>
      <c r="N103" s="396"/>
      <c r="O103" s="396"/>
      <c r="P103" s="396"/>
      <c r="Q103" s="399"/>
      <c r="R103" s="3"/>
      <c r="U103" s="3"/>
      <c r="V103" s="537" t="s">
        <v>152</v>
      </c>
      <c r="W103" s="537"/>
      <c r="X103" s="537"/>
      <c r="Y103" s="537"/>
      <c r="Z103" s="537"/>
      <c r="AA103" s="537"/>
      <c r="AB103" s="537"/>
      <c r="AC103" s="537"/>
      <c r="AD103" s="537"/>
      <c r="AE103" s="537"/>
      <c r="AF103" s="537"/>
      <c r="AG103" s="537"/>
      <c r="AH103" s="537"/>
      <c r="AI103" s="537"/>
      <c r="AJ103" s="537"/>
      <c r="AK103" s="537"/>
      <c r="AL103" s="537"/>
    </row>
    <row r="104" spans="1:38" ht="13.5" thickBot="1">
      <c r="A104" s="376"/>
      <c r="B104" s="377"/>
      <c r="C104" s="396"/>
      <c r="D104" s="396"/>
      <c r="E104" s="397"/>
      <c r="F104" s="377"/>
      <c r="G104" s="377"/>
      <c r="H104" s="377"/>
      <c r="I104" s="377"/>
      <c r="J104" s="377"/>
      <c r="K104" s="377"/>
      <c r="L104" s="398"/>
      <c r="M104" s="295"/>
      <c r="N104" s="396"/>
      <c r="O104" s="396"/>
      <c r="P104" s="396"/>
      <c r="Q104" s="399"/>
      <c r="R104" s="3"/>
      <c r="U104" s="3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7"/>
      <c r="AI104" s="537"/>
      <c r="AJ104" s="537"/>
      <c r="AK104" s="537"/>
      <c r="AL104" s="537"/>
    </row>
    <row r="105" spans="1:38" ht="12.75">
      <c r="A105" s="376"/>
      <c r="B105" s="377"/>
      <c r="C105" s="396"/>
      <c r="D105" s="396"/>
      <c r="E105" s="397"/>
      <c r="F105" s="377"/>
      <c r="G105" s="377"/>
      <c r="H105" s="377"/>
      <c r="I105" s="377"/>
      <c r="J105" s="377"/>
      <c r="K105" s="377"/>
      <c r="L105" s="398"/>
      <c r="M105" s="295"/>
      <c r="N105" s="396"/>
      <c r="O105" s="396"/>
      <c r="P105" s="396"/>
      <c r="Q105" s="399"/>
      <c r="R105" s="3"/>
      <c r="U105" s="3"/>
      <c r="V105" s="379" t="s">
        <v>144</v>
      </c>
      <c r="W105" s="380"/>
      <c r="X105" s="385" t="s">
        <v>228</v>
      </c>
      <c r="Y105" s="385"/>
      <c r="Z105" s="388" t="s">
        <v>229</v>
      </c>
      <c r="AA105" s="388"/>
      <c r="AB105" s="388"/>
      <c r="AC105" s="388"/>
      <c r="AD105" s="388"/>
      <c r="AE105" s="388"/>
      <c r="AF105" s="388"/>
      <c r="AG105" s="388"/>
      <c r="AH105" s="531" t="s">
        <v>3</v>
      </c>
      <c r="AI105" s="385" t="s">
        <v>235</v>
      </c>
      <c r="AJ105" s="385"/>
      <c r="AK105" s="385"/>
      <c r="AL105" s="534"/>
    </row>
    <row r="106" spans="1:43" ht="12.75">
      <c r="A106" s="376"/>
      <c r="B106" s="377"/>
      <c r="C106" s="396"/>
      <c r="D106" s="396"/>
      <c r="E106" s="397"/>
      <c r="F106" s="377"/>
      <c r="G106" s="377"/>
      <c r="H106" s="377"/>
      <c r="I106" s="377"/>
      <c r="J106" s="377"/>
      <c r="K106" s="377"/>
      <c r="L106" s="398"/>
      <c r="M106" s="295"/>
      <c r="N106" s="396"/>
      <c r="O106" s="396"/>
      <c r="P106" s="396"/>
      <c r="Q106" s="399"/>
      <c r="R106" s="3"/>
      <c r="U106" s="3"/>
      <c r="V106" s="381"/>
      <c r="W106" s="382"/>
      <c r="X106" s="386"/>
      <c r="Y106" s="386"/>
      <c r="Z106" s="389"/>
      <c r="AA106" s="389"/>
      <c r="AB106" s="389"/>
      <c r="AC106" s="389"/>
      <c r="AD106" s="389"/>
      <c r="AE106" s="389"/>
      <c r="AF106" s="389"/>
      <c r="AG106" s="389"/>
      <c r="AH106" s="532"/>
      <c r="AI106" s="386"/>
      <c r="AJ106" s="386"/>
      <c r="AK106" s="386"/>
      <c r="AL106" s="535"/>
      <c r="AN106" s="366"/>
      <c r="AO106" s="366"/>
      <c r="AP106" s="366"/>
      <c r="AQ106" s="366"/>
    </row>
    <row r="107" spans="1:43" ht="13.5" thickBot="1">
      <c r="A107" s="376"/>
      <c r="B107" s="377"/>
      <c r="C107" s="396"/>
      <c r="D107" s="396"/>
      <c r="E107" s="397"/>
      <c r="F107" s="377"/>
      <c r="G107" s="377"/>
      <c r="H107" s="377"/>
      <c r="I107" s="377"/>
      <c r="J107" s="377"/>
      <c r="K107" s="377"/>
      <c r="L107" s="398"/>
      <c r="M107" s="295"/>
      <c r="N107" s="396"/>
      <c r="O107" s="396"/>
      <c r="P107" s="396"/>
      <c r="Q107" s="399"/>
      <c r="R107" s="3"/>
      <c r="U107" s="3"/>
      <c r="V107" s="383"/>
      <c r="W107" s="384"/>
      <c r="X107" s="387"/>
      <c r="Y107" s="387"/>
      <c r="Z107" s="390"/>
      <c r="AA107" s="390"/>
      <c r="AB107" s="390"/>
      <c r="AC107" s="390"/>
      <c r="AD107" s="390"/>
      <c r="AE107" s="390"/>
      <c r="AF107" s="390"/>
      <c r="AG107" s="390"/>
      <c r="AH107" s="533"/>
      <c r="AI107" s="387"/>
      <c r="AJ107" s="387"/>
      <c r="AK107" s="387"/>
      <c r="AL107" s="536"/>
      <c r="AN107" s="366"/>
      <c r="AO107" s="366"/>
      <c r="AP107" s="366"/>
      <c r="AQ107" s="366"/>
    </row>
    <row r="108" spans="1:43" ht="12.75">
      <c r="A108" s="376"/>
      <c r="B108" s="377"/>
      <c r="C108" s="396"/>
      <c r="D108" s="396"/>
      <c r="E108" s="397"/>
      <c r="F108" s="377"/>
      <c r="G108" s="377"/>
      <c r="H108" s="377"/>
      <c r="I108" s="377"/>
      <c r="J108" s="377"/>
      <c r="K108" s="377"/>
      <c r="L108" s="398"/>
      <c r="M108" s="295"/>
      <c r="N108" s="396"/>
      <c r="O108" s="396"/>
      <c r="P108" s="396"/>
      <c r="Q108" s="399"/>
      <c r="R108" s="3"/>
      <c r="U108" s="3"/>
      <c r="V108" s="527"/>
      <c r="W108" s="528"/>
      <c r="X108" s="576"/>
      <c r="Y108" s="576"/>
      <c r="Z108" s="529"/>
      <c r="AA108" s="528"/>
      <c r="AB108" s="528"/>
      <c r="AC108" s="528"/>
      <c r="AD108" s="528"/>
      <c r="AE108" s="528"/>
      <c r="AF108" s="528"/>
      <c r="AG108" s="530"/>
      <c r="AH108" s="297"/>
      <c r="AI108" s="576"/>
      <c r="AJ108" s="576"/>
      <c r="AK108" s="576"/>
      <c r="AL108" s="577"/>
      <c r="AN108" s="366"/>
      <c r="AO108" s="366"/>
      <c r="AP108" s="366"/>
      <c r="AQ108" s="366"/>
    </row>
    <row r="109" spans="1:38" ht="12.75">
      <c r="A109" s="376"/>
      <c r="B109" s="377"/>
      <c r="C109" s="396"/>
      <c r="D109" s="396"/>
      <c r="E109" s="397"/>
      <c r="F109" s="377"/>
      <c r="G109" s="377"/>
      <c r="H109" s="377"/>
      <c r="I109" s="377"/>
      <c r="J109" s="377"/>
      <c r="K109" s="377"/>
      <c r="L109" s="398"/>
      <c r="M109" s="295"/>
      <c r="N109" s="396"/>
      <c r="O109" s="396"/>
      <c r="P109" s="396"/>
      <c r="Q109" s="399"/>
      <c r="R109" s="3"/>
      <c r="U109" s="3"/>
      <c r="V109" s="376"/>
      <c r="W109" s="377"/>
      <c r="X109" s="396"/>
      <c r="Y109" s="396"/>
      <c r="Z109" s="397"/>
      <c r="AA109" s="377"/>
      <c r="AB109" s="377"/>
      <c r="AC109" s="377"/>
      <c r="AD109" s="377"/>
      <c r="AE109" s="377"/>
      <c r="AF109" s="377"/>
      <c r="AG109" s="398"/>
      <c r="AH109" s="295"/>
      <c r="AI109" s="396"/>
      <c r="AJ109" s="396"/>
      <c r="AK109" s="396"/>
      <c r="AL109" s="399"/>
    </row>
    <row r="110" spans="1:38" ht="12.75">
      <c r="A110" s="376"/>
      <c r="B110" s="377"/>
      <c r="C110" s="396"/>
      <c r="D110" s="396"/>
      <c r="E110" s="397"/>
      <c r="F110" s="377"/>
      <c r="G110" s="377"/>
      <c r="H110" s="377"/>
      <c r="I110" s="377"/>
      <c r="J110" s="377"/>
      <c r="K110" s="377"/>
      <c r="L110" s="398"/>
      <c r="M110" s="295"/>
      <c r="N110" s="396"/>
      <c r="O110" s="396"/>
      <c r="P110" s="396"/>
      <c r="Q110" s="399"/>
      <c r="R110" s="3"/>
      <c r="U110" s="3"/>
      <c r="V110" s="376"/>
      <c r="W110" s="377"/>
      <c r="X110" s="396"/>
      <c r="Y110" s="396"/>
      <c r="Z110" s="397"/>
      <c r="AA110" s="377"/>
      <c r="AB110" s="377"/>
      <c r="AC110" s="377"/>
      <c r="AD110" s="377"/>
      <c r="AE110" s="377"/>
      <c r="AF110" s="377"/>
      <c r="AG110" s="398"/>
      <c r="AH110" s="295"/>
      <c r="AI110" s="396"/>
      <c r="AJ110" s="396"/>
      <c r="AK110" s="396"/>
      <c r="AL110" s="399"/>
    </row>
    <row r="111" spans="1:38" ht="12.75">
      <c r="A111" s="376"/>
      <c r="B111" s="377"/>
      <c r="C111" s="396"/>
      <c r="D111" s="396"/>
      <c r="E111" s="397"/>
      <c r="F111" s="377"/>
      <c r="G111" s="377"/>
      <c r="H111" s="377"/>
      <c r="I111" s="377"/>
      <c r="J111" s="377"/>
      <c r="K111" s="377"/>
      <c r="L111" s="398"/>
      <c r="M111" s="295"/>
      <c r="N111" s="396"/>
      <c r="O111" s="396"/>
      <c r="P111" s="396"/>
      <c r="Q111" s="399"/>
      <c r="R111" s="3"/>
      <c r="U111" s="3"/>
      <c r="V111" s="376"/>
      <c r="W111" s="377"/>
      <c r="X111" s="396"/>
      <c r="Y111" s="396"/>
      <c r="Z111" s="397"/>
      <c r="AA111" s="377"/>
      <c r="AB111" s="377"/>
      <c r="AC111" s="377"/>
      <c r="AD111" s="377"/>
      <c r="AE111" s="377"/>
      <c r="AF111" s="377"/>
      <c r="AG111" s="398"/>
      <c r="AH111" s="295"/>
      <c r="AI111" s="396"/>
      <c r="AJ111" s="396"/>
      <c r="AK111" s="396"/>
      <c r="AL111" s="399"/>
    </row>
    <row r="112" spans="1:38" ht="12.75">
      <c r="A112" s="376"/>
      <c r="B112" s="377"/>
      <c r="C112" s="396"/>
      <c r="D112" s="396"/>
      <c r="E112" s="397"/>
      <c r="F112" s="377"/>
      <c r="G112" s="377"/>
      <c r="H112" s="377"/>
      <c r="I112" s="377"/>
      <c r="J112" s="377"/>
      <c r="K112" s="377"/>
      <c r="L112" s="398"/>
      <c r="M112" s="295"/>
      <c r="N112" s="396"/>
      <c r="O112" s="396"/>
      <c r="P112" s="396"/>
      <c r="Q112" s="399"/>
      <c r="R112" s="3"/>
      <c r="U112" s="3"/>
      <c r="V112" s="376"/>
      <c r="W112" s="377"/>
      <c r="X112" s="396"/>
      <c r="Y112" s="396"/>
      <c r="Z112" s="397"/>
      <c r="AA112" s="377"/>
      <c r="AB112" s="377"/>
      <c r="AC112" s="377"/>
      <c r="AD112" s="377"/>
      <c r="AE112" s="377"/>
      <c r="AF112" s="377"/>
      <c r="AG112" s="398"/>
      <c r="AH112" s="295"/>
      <c r="AI112" s="396"/>
      <c r="AJ112" s="396"/>
      <c r="AK112" s="396"/>
      <c r="AL112" s="399"/>
    </row>
    <row r="113" spans="1:38" ht="12.75">
      <c r="A113" s="376"/>
      <c r="B113" s="377"/>
      <c r="C113" s="396"/>
      <c r="D113" s="396"/>
      <c r="E113" s="397"/>
      <c r="F113" s="377"/>
      <c r="G113" s="377"/>
      <c r="H113" s="377"/>
      <c r="I113" s="377"/>
      <c r="J113" s="377"/>
      <c r="K113" s="377"/>
      <c r="L113" s="398"/>
      <c r="M113" s="295"/>
      <c r="N113" s="396"/>
      <c r="O113" s="396"/>
      <c r="P113" s="396"/>
      <c r="Q113" s="399"/>
      <c r="R113" s="3"/>
      <c r="U113" s="3"/>
      <c r="V113" s="376"/>
      <c r="W113" s="377"/>
      <c r="X113" s="396"/>
      <c r="Y113" s="396"/>
      <c r="Z113" s="397"/>
      <c r="AA113" s="377"/>
      <c r="AB113" s="377"/>
      <c r="AC113" s="377"/>
      <c r="AD113" s="377"/>
      <c r="AE113" s="377"/>
      <c r="AF113" s="377"/>
      <c r="AG113" s="398"/>
      <c r="AH113" s="295"/>
      <c r="AI113" s="396"/>
      <c r="AJ113" s="396"/>
      <c r="AK113" s="396"/>
      <c r="AL113" s="399"/>
    </row>
    <row r="114" spans="1:38" ht="12.75">
      <c r="A114" s="376"/>
      <c r="B114" s="377"/>
      <c r="C114" s="396"/>
      <c r="D114" s="396"/>
      <c r="E114" s="397"/>
      <c r="F114" s="377"/>
      <c r="G114" s="377"/>
      <c r="H114" s="377"/>
      <c r="I114" s="377"/>
      <c r="J114" s="377"/>
      <c r="K114" s="377"/>
      <c r="L114" s="398"/>
      <c r="M114" s="295"/>
      <c r="N114" s="396"/>
      <c r="O114" s="396"/>
      <c r="P114" s="396"/>
      <c r="Q114" s="399"/>
      <c r="R114" s="3"/>
      <c r="U114" s="3"/>
      <c r="V114" s="376"/>
      <c r="W114" s="377"/>
      <c r="X114" s="396"/>
      <c r="Y114" s="396"/>
      <c r="Z114" s="397"/>
      <c r="AA114" s="377"/>
      <c r="AB114" s="377"/>
      <c r="AC114" s="377"/>
      <c r="AD114" s="377"/>
      <c r="AE114" s="377"/>
      <c r="AF114" s="377"/>
      <c r="AG114" s="398"/>
      <c r="AH114" s="295"/>
      <c r="AI114" s="396"/>
      <c r="AJ114" s="396"/>
      <c r="AK114" s="396"/>
      <c r="AL114" s="399"/>
    </row>
    <row r="115" spans="1:38" ht="12.75">
      <c r="A115" s="376"/>
      <c r="B115" s="377"/>
      <c r="C115" s="396"/>
      <c r="D115" s="396"/>
      <c r="E115" s="397"/>
      <c r="F115" s="377"/>
      <c r="G115" s="377"/>
      <c r="H115" s="377"/>
      <c r="I115" s="377"/>
      <c r="J115" s="377"/>
      <c r="K115" s="377"/>
      <c r="L115" s="398"/>
      <c r="M115" s="295"/>
      <c r="N115" s="396"/>
      <c r="O115" s="396"/>
      <c r="P115" s="396"/>
      <c r="Q115" s="399"/>
      <c r="R115" s="3"/>
      <c r="U115" s="3"/>
      <c r="V115" s="376"/>
      <c r="W115" s="377"/>
      <c r="X115" s="396"/>
      <c r="Y115" s="396"/>
      <c r="Z115" s="397"/>
      <c r="AA115" s="377"/>
      <c r="AB115" s="377"/>
      <c r="AC115" s="377"/>
      <c r="AD115" s="377"/>
      <c r="AE115" s="377"/>
      <c r="AF115" s="377"/>
      <c r="AG115" s="398"/>
      <c r="AH115" s="295"/>
      <c r="AI115" s="396"/>
      <c r="AJ115" s="396"/>
      <c r="AK115" s="396"/>
      <c r="AL115" s="399"/>
    </row>
    <row r="116" spans="1:38" ht="12.75">
      <c r="A116" s="376"/>
      <c r="B116" s="377"/>
      <c r="C116" s="396"/>
      <c r="D116" s="396"/>
      <c r="E116" s="397"/>
      <c r="F116" s="377"/>
      <c r="G116" s="377"/>
      <c r="H116" s="377"/>
      <c r="I116" s="377"/>
      <c r="J116" s="377"/>
      <c r="K116" s="377"/>
      <c r="L116" s="398"/>
      <c r="M116" s="295"/>
      <c r="N116" s="396"/>
      <c r="O116" s="396"/>
      <c r="P116" s="396"/>
      <c r="Q116" s="399"/>
      <c r="R116" s="3"/>
      <c r="U116" s="3"/>
      <c r="V116" s="376"/>
      <c r="W116" s="377"/>
      <c r="X116" s="396"/>
      <c r="Y116" s="396"/>
      <c r="Z116" s="397"/>
      <c r="AA116" s="377"/>
      <c r="AB116" s="377"/>
      <c r="AC116" s="377"/>
      <c r="AD116" s="377"/>
      <c r="AE116" s="377"/>
      <c r="AF116" s="377"/>
      <c r="AG116" s="398"/>
      <c r="AH116" s="295"/>
      <c r="AI116" s="396"/>
      <c r="AJ116" s="396"/>
      <c r="AK116" s="396"/>
      <c r="AL116" s="399"/>
    </row>
    <row r="117" spans="1:38" ht="12.75">
      <c r="A117" s="376"/>
      <c r="B117" s="377"/>
      <c r="C117" s="396"/>
      <c r="D117" s="396"/>
      <c r="E117" s="397"/>
      <c r="F117" s="377"/>
      <c r="G117" s="377"/>
      <c r="H117" s="377"/>
      <c r="I117" s="377"/>
      <c r="J117" s="377"/>
      <c r="K117" s="377"/>
      <c r="L117" s="398"/>
      <c r="M117" s="295"/>
      <c r="N117" s="396"/>
      <c r="O117" s="396"/>
      <c r="P117" s="396"/>
      <c r="Q117" s="399"/>
      <c r="R117" s="3"/>
      <c r="U117" s="3"/>
      <c r="V117" s="376"/>
      <c r="W117" s="377"/>
      <c r="X117" s="396"/>
      <c r="Y117" s="396"/>
      <c r="Z117" s="397"/>
      <c r="AA117" s="377"/>
      <c r="AB117" s="377"/>
      <c r="AC117" s="377"/>
      <c r="AD117" s="377"/>
      <c r="AE117" s="377"/>
      <c r="AF117" s="377"/>
      <c r="AG117" s="398"/>
      <c r="AH117" s="295"/>
      <c r="AI117" s="396"/>
      <c r="AJ117" s="396"/>
      <c r="AK117" s="396"/>
      <c r="AL117" s="399"/>
    </row>
    <row r="118" spans="1:38" ht="12.75">
      <c r="A118" s="376"/>
      <c r="B118" s="377"/>
      <c r="C118" s="396"/>
      <c r="D118" s="396"/>
      <c r="E118" s="397"/>
      <c r="F118" s="377"/>
      <c r="G118" s="377"/>
      <c r="H118" s="377"/>
      <c r="I118" s="377"/>
      <c r="J118" s="377"/>
      <c r="K118" s="377"/>
      <c r="L118" s="398"/>
      <c r="M118" s="295"/>
      <c r="N118" s="396"/>
      <c r="O118" s="396"/>
      <c r="P118" s="396"/>
      <c r="Q118" s="399"/>
      <c r="R118" s="3"/>
      <c r="U118" s="3"/>
      <c r="V118" s="376"/>
      <c r="W118" s="377"/>
      <c r="X118" s="396"/>
      <c r="Y118" s="396"/>
      <c r="Z118" s="397"/>
      <c r="AA118" s="377"/>
      <c r="AB118" s="377"/>
      <c r="AC118" s="377"/>
      <c r="AD118" s="377"/>
      <c r="AE118" s="377"/>
      <c r="AF118" s="377"/>
      <c r="AG118" s="398"/>
      <c r="AH118" s="295"/>
      <c r="AI118" s="396"/>
      <c r="AJ118" s="396"/>
      <c r="AK118" s="396"/>
      <c r="AL118" s="399"/>
    </row>
    <row r="119" spans="1:38" ht="12.75">
      <c r="A119" s="376"/>
      <c r="B119" s="377"/>
      <c r="C119" s="396"/>
      <c r="D119" s="396"/>
      <c r="E119" s="397"/>
      <c r="F119" s="377"/>
      <c r="G119" s="377"/>
      <c r="H119" s="377"/>
      <c r="I119" s="377"/>
      <c r="J119" s="377"/>
      <c r="K119" s="377"/>
      <c r="L119" s="377"/>
      <c r="M119" s="295"/>
      <c r="N119" s="396"/>
      <c r="O119" s="396"/>
      <c r="P119" s="396"/>
      <c r="Q119" s="399"/>
      <c r="R119" s="3"/>
      <c r="U119" s="3"/>
      <c r="V119" s="376"/>
      <c r="W119" s="377"/>
      <c r="X119" s="396"/>
      <c r="Y119" s="396"/>
      <c r="Z119" s="397"/>
      <c r="AA119" s="377"/>
      <c r="AB119" s="377"/>
      <c r="AC119" s="377"/>
      <c r="AD119" s="377"/>
      <c r="AE119" s="377"/>
      <c r="AF119" s="377"/>
      <c r="AG119" s="398"/>
      <c r="AH119" s="295"/>
      <c r="AI119" s="396"/>
      <c r="AJ119" s="396"/>
      <c r="AK119" s="396"/>
      <c r="AL119" s="399"/>
    </row>
    <row r="120" spans="1:38" ht="13.5" thickBot="1">
      <c r="A120" s="376"/>
      <c r="B120" s="377"/>
      <c r="C120" s="396"/>
      <c r="D120" s="396"/>
      <c r="E120" s="397"/>
      <c r="F120" s="377"/>
      <c r="G120" s="377"/>
      <c r="H120" s="377"/>
      <c r="I120" s="377"/>
      <c r="J120" s="377"/>
      <c r="K120" s="377"/>
      <c r="L120" s="377"/>
      <c r="M120" s="295"/>
      <c r="N120" s="396"/>
      <c r="O120" s="396"/>
      <c r="P120" s="396"/>
      <c r="Q120" s="399"/>
      <c r="R120" s="3"/>
      <c r="U120" s="3"/>
      <c r="V120" s="391"/>
      <c r="W120" s="392"/>
      <c r="X120" s="393"/>
      <c r="Y120" s="393"/>
      <c r="Z120" s="394"/>
      <c r="AA120" s="392"/>
      <c r="AB120" s="392"/>
      <c r="AC120" s="392"/>
      <c r="AD120" s="392"/>
      <c r="AE120" s="392"/>
      <c r="AF120" s="392"/>
      <c r="AG120" s="395"/>
      <c r="AH120" s="296"/>
      <c r="AI120" s="393"/>
      <c r="AJ120" s="393"/>
      <c r="AK120" s="393"/>
      <c r="AL120" s="462"/>
    </row>
    <row r="121" spans="1:38" ht="12.75">
      <c r="A121" s="376"/>
      <c r="B121" s="377"/>
      <c r="C121" s="396"/>
      <c r="D121" s="396"/>
      <c r="E121" s="397"/>
      <c r="F121" s="377"/>
      <c r="G121" s="377"/>
      <c r="H121" s="377"/>
      <c r="I121" s="377"/>
      <c r="J121" s="377"/>
      <c r="K121" s="377"/>
      <c r="L121" s="377"/>
      <c r="M121" s="295"/>
      <c r="N121" s="396"/>
      <c r="O121" s="396"/>
      <c r="P121" s="396"/>
      <c r="Q121" s="399"/>
      <c r="R121" s="3"/>
      <c r="U121" s="3"/>
      <c r="W121" s="3"/>
      <c r="X121" s="3"/>
      <c r="Y121" s="5"/>
      <c r="Z121" s="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2.75">
      <c r="A122" s="376"/>
      <c r="B122" s="377"/>
      <c r="C122" s="396"/>
      <c r="D122" s="396"/>
      <c r="E122" s="397"/>
      <c r="F122" s="377"/>
      <c r="G122" s="377"/>
      <c r="H122" s="377"/>
      <c r="I122" s="377"/>
      <c r="J122" s="377"/>
      <c r="K122" s="377"/>
      <c r="L122" s="377"/>
      <c r="M122" s="295"/>
      <c r="N122" s="396"/>
      <c r="O122" s="396"/>
      <c r="P122" s="396"/>
      <c r="Q122" s="399"/>
      <c r="R122" s="3"/>
      <c r="U122" s="3"/>
      <c r="W122" s="78" t="s">
        <v>92</v>
      </c>
      <c r="AG122" s="5"/>
      <c r="AH122" s="458">
        <f>SUM(AH108:AH120)</f>
        <v>0</v>
      </c>
      <c r="AI122" s="458"/>
      <c r="AJ122" t="s">
        <v>4</v>
      </c>
      <c r="AL122" s="3"/>
    </row>
    <row r="123" spans="1:38" ht="12.75">
      <c r="A123" s="376" t="s">
        <v>188</v>
      </c>
      <c r="B123" s="377"/>
      <c r="C123" s="396">
        <v>15</v>
      </c>
      <c r="D123" s="396"/>
      <c r="E123" s="397" t="s">
        <v>189</v>
      </c>
      <c r="F123" s="377"/>
      <c r="G123" s="377"/>
      <c r="H123" s="377"/>
      <c r="I123" s="377"/>
      <c r="J123" s="377"/>
      <c r="K123" s="377"/>
      <c r="L123" s="377"/>
      <c r="M123" s="295" t="s">
        <v>110</v>
      </c>
      <c r="N123" s="396" t="s">
        <v>99</v>
      </c>
      <c r="O123" s="396"/>
      <c r="P123" s="396"/>
      <c r="Q123" s="399"/>
      <c r="R123" s="3"/>
      <c r="U123" s="3"/>
      <c r="AL123" s="3"/>
    </row>
    <row r="124" spans="1:22" ht="13.5" thickBot="1">
      <c r="A124" s="391"/>
      <c r="B124" s="392"/>
      <c r="C124" s="393"/>
      <c r="D124" s="393"/>
      <c r="E124" s="394"/>
      <c r="F124" s="392"/>
      <c r="G124" s="392"/>
      <c r="H124" s="392"/>
      <c r="I124" s="392"/>
      <c r="J124" s="392"/>
      <c r="K124" s="392"/>
      <c r="L124" s="392"/>
      <c r="M124" s="296"/>
      <c r="N124" s="393"/>
      <c r="O124" s="393"/>
      <c r="P124" s="393"/>
      <c r="Q124" s="462"/>
      <c r="R124" s="3"/>
      <c r="S124" s="3"/>
      <c r="V124" s="79" t="s">
        <v>236</v>
      </c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R125" s="3"/>
      <c r="S125" s="3"/>
      <c r="V125" s="210" t="s">
        <v>237</v>
      </c>
    </row>
    <row r="126" spans="2:39" s="78" customFormat="1" ht="12.75">
      <c r="B126" s="78" t="s">
        <v>92</v>
      </c>
      <c r="L126" s="91"/>
      <c r="M126" s="481">
        <f>SUM(M93:M124)</f>
        <v>34</v>
      </c>
      <c r="N126" s="481"/>
      <c r="O126" s="78" t="s">
        <v>4</v>
      </c>
      <c r="P126" s="91"/>
      <c r="Q126" s="91"/>
      <c r="R126" s="91"/>
      <c r="S126" s="91"/>
      <c r="T126" s="210"/>
      <c r="U126" s="210"/>
      <c r="V126" s="210" t="s">
        <v>238</v>
      </c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</row>
    <row r="127" spans="1:39" s="78" customFormat="1" ht="12.75">
      <c r="A127" s="91"/>
      <c r="B127" s="91" t="s">
        <v>231</v>
      </c>
      <c r="C127" s="378"/>
      <c r="D127" s="378"/>
      <c r="E127" s="91" t="s">
        <v>232</v>
      </c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79"/>
      <c r="S127" s="79"/>
      <c r="U127" s="79"/>
      <c r="V127" s="79"/>
      <c r="AL127" s="79"/>
      <c r="AM127" s="79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38" ht="12.75">
      <c r="A129" s="8"/>
      <c r="C129" s="1" t="s">
        <v>153</v>
      </c>
      <c r="V129" s="454" t="s">
        <v>157</v>
      </c>
      <c r="W129" s="454"/>
      <c r="X129" s="454"/>
      <c r="Y129" s="454"/>
      <c r="Z129" s="454"/>
      <c r="AA129" s="454"/>
      <c r="AB129" s="454"/>
      <c r="AC129" s="454"/>
      <c r="AD129" s="454"/>
      <c r="AE129" s="454"/>
      <c r="AF129" s="454"/>
      <c r="AG129" s="454"/>
      <c r="AH129" s="454"/>
      <c r="AI129" s="454"/>
      <c r="AJ129" s="454"/>
      <c r="AK129" s="454"/>
      <c r="AL129" s="454"/>
    </row>
    <row r="130" spans="1:38" ht="12.75">
      <c r="A130" s="404" t="s">
        <v>269</v>
      </c>
      <c r="B130" s="404"/>
      <c r="C130" s="404"/>
      <c r="D130" s="404"/>
      <c r="E130" s="404"/>
      <c r="F130" s="404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  <c r="Q130" s="404"/>
      <c r="V130" s="455" t="s">
        <v>158</v>
      </c>
      <c r="W130" s="455"/>
      <c r="X130" s="455"/>
      <c r="Y130" s="455"/>
      <c r="Z130" s="455"/>
      <c r="AA130" s="455"/>
      <c r="AB130" s="455"/>
      <c r="AC130" s="455"/>
      <c r="AD130" s="455"/>
      <c r="AE130" s="455"/>
      <c r="AF130" s="455"/>
      <c r="AG130" s="455"/>
      <c r="AH130" s="455"/>
      <c r="AI130" s="455"/>
      <c r="AJ130" s="455"/>
      <c r="AK130" s="455"/>
      <c r="AL130" s="455"/>
    </row>
    <row r="131" spans="1:38" ht="12.75">
      <c r="A131" s="404"/>
      <c r="B131" s="404"/>
      <c r="C131" s="404"/>
      <c r="D131" s="404"/>
      <c r="E131" s="404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  <c r="Q131" s="404"/>
      <c r="V131" s="459" t="s">
        <v>270</v>
      </c>
      <c r="W131" s="459"/>
      <c r="X131" s="459"/>
      <c r="Y131" s="459"/>
      <c r="Z131" s="459"/>
      <c r="AA131" s="459"/>
      <c r="AB131" s="459"/>
      <c r="AC131" s="459"/>
      <c r="AD131" s="459"/>
      <c r="AE131" s="459"/>
      <c r="AF131" s="459"/>
      <c r="AG131" s="459"/>
      <c r="AH131" s="459"/>
      <c r="AI131" s="459"/>
      <c r="AJ131" s="459"/>
      <c r="AK131" s="459"/>
      <c r="AL131" s="459"/>
    </row>
    <row r="132" spans="1:38" ht="12.75">
      <c r="A132" s="404"/>
      <c r="B132" s="404"/>
      <c r="C132" s="404"/>
      <c r="D132" s="404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V132" s="459"/>
      <c r="W132" s="459"/>
      <c r="X132" s="459"/>
      <c r="Y132" s="459"/>
      <c r="Z132" s="459"/>
      <c r="AA132" s="459"/>
      <c r="AB132" s="459"/>
      <c r="AC132" s="459"/>
      <c r="AD132" s="459"/>
      <c r="AE132" s="459"/>
      <c r="AF132" s="459"/>
      <c r="AG132" s="459"/>
      <c r="AH132" s="459"/>
      <c r="AI132" s="459"/>
      <c r="AJ132" s="459"/>
      <c r="AK132" s="459"/>
      <c r="AL132" s="459"/>
    </row>
    <row r="133" spans="1:38" ht="12.75">
      <c r="A133" s="404"/>
      <c r="B133" s="404"/>
      <c r="C133" s="404"/>
      <c r="D133" s="404"/>
      <c r="E133" s="404"/>
      <c r="F133" s="404"/>
      <c r="G133" s="404"/>
      <c r="H133" s="404"/>
      <c r="I133" s="404"/>
      <c r="J133" s="404"/>
      <c r="K133" s="404"/>
      <c r="L133" s="404"/>
      <c r="M133" s="404"/>
      <c r="N133" s="404"/>
      <c r="O133" s="404"/>
      <c r="P133" s="404"/>
      <c r="Q133" s="404"/>
      <c r="V133" s="459"/>
      <c r="W133" s="459"/>
      <c r="X133" s="459"/>
      <c r="Y133" s="459"/>
      <c r="Z133" s="459"/>
      <c r="AA133" s="459"/>
      <c r="AB133" s="459"/>
      <c r="AC133" s="459"/>
      <c r="AD133" s="459"/>
      <c r="AE133" s="459"/>
      <c r="AF133" s="459"/>
      <c r="AG133" s="459"/>
      <c r="AH133" s="459"/>
      <c r="AI133" s="459"/>
      <c r="AJ133" s="459"/>
      <c r="AK133" s="459"/>
      <c r="AL133" s="459"/>
    </row>
    <row r="134" spans="1:38" ht="12.75">
      <c r="A134" s="404"/>
      <c r="B134" s="404"/>
      <c r="C134" s="404"/>
      <c r="D134" s="404"/>
      <c r="E134" s="404"/>
      <c r="F134" s="404"/>
      <c r="G134" s="404"/>
      <c r="H134" s="404"/>
      <c r="I134" s="404"/>
      <c r="J134" s="404"/>
      <c r="K134" s="404"/>
      <c r="L134" s="404"/>
      <c r="M134" s="404"/>
      <c r="N134" s="404"/>
      <c r="O134" s="404"/>
      <c r="P134" s="404"/>
      <c r="Q134" s="404"/>
      <c r="V134" s="459"/>
      <c r="W134" s="459"/>
      <c r="X134" s="459"/>
      <c r="Y134" s="459"/>
      <c r="Z134" s="459"/>
      <c r="AA134" s="459"/>
      <c r="AB134" s="459"/>
      <c r="AC134" s="459"/>
      <c r="AD134" s="459"/>
      <c r="AE134" s="459"/>
      <c r="AF134" s="459"/>
      <c r="AG134" s="459"/>
      <c r="AH134" s="459"/>
      <c r="AI134" s="459"/>
      <c r="AJ134" s="459"/>
      <c r="AK134" s="459"/>
      <c r="AL134" s="459"/>
    </row>
    <row r="135" spans="1:38" ht="12.75">
      <c r="A135" s="404"/>
      <c r="B135" s="404"/>
      <c r="C135" s="404"/>
      <c r="D135" s="404"/>
      <c r="E135" s="404"/>
      <c r="F135" s="404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V135" s="459"/>
      <c r="W135" s="459"/>
      <c r="X135" s="459"/>
      <c r="Y135" s="459"/>
      <c r="Z135" s="459"/>
      <c r="AA135" s="459"/>
      <c r="AB135" s="459"/>
      <c r="AC135" s="459"/>
      <c r="AD135" s="459"/>
      <c r="AE135" s="459"/>
      <c r="AF135" s="459"/>
      <c r="AG135" s="459"/>
      <c r="AH135" s="459"/>
      <c r="AI135" s="459"/>
      <c r="AJ135" s="459"/>
      <c r="AK135" s="459"/>
      <c r="AL135" s="459"/>
    </row>
    <row r="136" spans="1:38" ht="12.75">
      <c r="A136" s="404"/>
      <c r="B136" s="404"/>
      <c r="C136" s="404"/>
      <c r="D136" s="404"/>
      <c r="E136" s="404"/>
      <c r="F136" s="404"/>
      <c r="G136" s="404"/>
      <c r="H136" s="404"/>
      <c r="I136" s="404"/>
      <c r="J136" s="404"/>
      <c r="K136" s="404"/>
      <c r="L136" s="404"/>
      <c r="M136" s="404"/>
      <c r="N136" s="404"/>
      <c r="O136" s="404"/>
      <c r="P136" s="404"/>
      <c r="Q136" s="404"/>
      <c r="V136" s="459"/>
      <c r="W136" s="459"/>
      <c r="X136" s="459"/>
      <c r="Y136" s="459"/>
      <c r="Z136" s="459"/>
      <c r="AA136" s="459"/>
      <c r="AB136" s="459"/>
      <c r="AC136" s="459"/>
      <c r="AD136" s="459"/>
      <c r="AE136" s="459"/>
      <c r="AF136" s="459"/>
      <c r="AG136" s="459"/>
      <c r="AH136" s="459"/>
      <c r="AI136" s="459"/>
      <c r="AJ136" s="459"/>
      <c r="AK136" s="459"/>
      <c r="AL136" s="459"/>
    </row>
    <row r="137" spans="1:38" ht="12.75">
      <c r="A137" s="404"/>
      <c r="B137" s="404"/>
      <c r="C137" s="404"/>
      <c r="D137" s="404"/>
      <c r="E137" s="404"/>
      <c r="F137" s="404"/>
      <c r="G137" s="404"/>
      <c r="H137" s="404"/>
      <c r="I137" s="404"/>
      <c r="J137" s="404"/>
      <c r="K137" s="404"/>
      <c r="L137" s="404"/>
      <c r="M137" s="404"/>
      <c r="N137" s="404"/>
      <c r="O137" s="404"/>
      <c r="P137" s="404"/>
      <c r="Q137" s="404"/>
      <c r="V137" s="459"/>
      <c r="W137" s="459"/>
      <c r="X137" s="459"/>
      <c r="Y137" s="459"/>
      <c r="Z137" s="459"/>
      <c r="AA137" s="459"/>
      <c r="AB137" s="459"/>
      <c r="AC137" s="459"/>
      <c r="AD137" s="459"/>
      <c r="AE137" s="459"/>
      <c r="AF137" s="459"/>
      <c r="AG137" s="459"/>
      <c r="AH137" s="459"/>
      <c r="AI137" s="459"/>
      <c r="AJ137" s="459"/>
      <c r="AK137" s="459"/>
      <c r="AL137" s="459"/>
    </row>
    <row r="138" spans="1:38" ht="12.75">
      <c r="A138" s="404"/>
      <c r="B138" s="404"/>
      <c r="C138" s="404"/>
      <c r="D138" s="404"/>
      <c r="E138" s="404"/>
      <c r="F138" s="404"/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  <c r="Q138" s="404"/>
      <c r="V138" s="459"/>
      <c r="W138" s="459"/>
      <c r="X138" s="459"/>
      <c r="Y138" s="459"/>
      <c r="Z138" s="459"/>
      <c r="AA138" s="459"/>
      <c r="AB138" s="459"/>
      <c r="AC138" s="459"/>
      <c r="AD138" s="459"/>
      <c r="AE138" s="459"/>
      <c r="AF138" s="459"/>
      <c r="AG138" s="459"/>
      <c r="AH138" s="459"/>
      <c r="AI138" s="459"/>
      <c r="AJ138" s="459"/>
      <c r="AK138" s="459"/>
      <c r="AL138" s="459"/>
    </row>
    <row r="139" spans="1:38" ht="12.75">
      <c r="A139" s="404"/>
      <c r="B139" s="404"/>
      <c r="C139" s="404"/>
      <c r="D139" s="404"/>
      <c r="E139" s="404"/>
      <c r="F139" s="404"/>
      <c r="G139" s="404"/>
      <c r="H139" s="404"/>
      <c r="I139" s="404"/>
      <c r="J139" s="404"/>
      <c r="K139" s="404"/>
      <c r="L139" s="404"/>
      <c r="M139" s="404"/>
      <c r="N139" s="404"/>
      <c r="O139" s="404"/>
      <c r="P139" s="404"/>
      <c r="Q139" s="404"/>
      <c r="V139" s="459"/>
      <c r="W139" s="459"/>
      <c r="X139" s="459"/>
      <c r="Y139" s="459"/>
      <c r="Z139" s="459"/>
      <c r="AA139" s="459"/>
      <c r="AB139" s="459"/>
      <c r="AC139" s="459"/>
      <c r="AD139" s="459"/>
      <c r="AE139" s="459"/>
      <c r="AF139" s="459"/>
      <c r="AG139" s="459"/>
      <c r="AH139" s="459"/>
      <c r="AI139" s="459"/>
      <c r="AJ139" s="459"/>
      <c r="AK139" s="459"/>
      <c r="AL139" s="459"/>
    </row>
    <row r="140" spans="1:38" ht="12.75">
      <c r="A140" s="404"/>
      <c r="B140" s="404"/>
      <c r="C140" s="404"/>
      <c r="D140" s="404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4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459"/>
    </row>
    <row r="141" spans="1:38" ht="12.75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  <c r="K141" s="404"/>
      <c r="L141" s="404"/>
      <c r="M141" s="404"/>
      <c r="N141" s="404"/>
      <c r="O141" s="404"/>
      <c r="P141" s="404"/>
      <c r="Q141" s="404"/>
      <c r="V141" s="459"/>
      <c r="W141" s="459"/>
      <c r="X141" s="459"/>
      <c r="Y141" s="459"/>
      <c r="Z141" s="459"/>
      <c r="AA141" s="459"/>
      <c r="AB141" s="459"/>
      <c r="AC141" s="459"/>
      <c r="AD141" s="459"/>
      <c r="AE141" s="459"/>
      <c r="AF141" s="459"/>
      <c r="AG141" s="459"/>
      <c r="AH141" s="459"/>
      <c r="AI141" s="459"/>
      <c r="AJ141" s="459"/>
      <c r="AK141" s="459"/>
      <c r="AL141" s="459"/>
    </row>
    <row r="142" spans="1:38" ht="12.75">
      <c r="A142" s="404"/>
      <c r="B142" s="404"/>
      <c r="C142" s="404"/>
      <c r="D142" s="404"/>
      <c r="E142" s="404"/>
      <c r="F142" s="404"/>
      <c r="G142" s="404"/>
      <c r="H142" s="404"/>
      <c r="I142" s="404"/>
      <c r="J142" s="404"/>
      <c r="K142" s="404"/>
      <c r="L142" s="404"/>
      <c r="M142" s="404"/>
      <c r="N142" s="404"/>
      <c r="O142" s="404"/>
      <c r="P142" s="404"/>
      <c r="Q142" s="404"/>
      <c r="V142" s="459"/>
      <c r="W142" s="459"/>
      <c r="X142" s="459"/>
      <c r="Y142" s="459"/>
      <c r="Z142" s="459"/>
      <c r="AA142" s="459"/>
      <c r="AB142" s="459"/>
      <c r="AC142" s="459"/>
      <c r="AD142" s="459"/>
      <c r="AE142" s="459"/>
      <c r="AF142" s="459"/>
      <c r="AG142" s="459"/>
      <c r="AH142" s="459"/>
      <c r="AI142" s="459"/>
      <c r="AJ142" s="459"/>
      <c r="AK142" s="459"/>
      <c r="AL142" s="459"/>
    </row>
    <row r="143" spans="1:38" ht="12.75">
      <c r="A143" s="404"/>
      <c r="B143" s="404"/>
      <c r="C143" s="404"/>
      <c r="D143" s="404"/>
      <c r="E143" s="404"/>
      <c r="F143" s="404"/>
      <c r="G143" s="404"/>
      <c r="H143" s="404"/>
      <c r="I143" s="404"/>
      <c r="J143" s="404"/>
      <c r="K143" s="404"/>
      <c r="L143" s="404"/>
      <c r="M143" s="404"/>
      <c r="N143" s="404"/>
      <c r="O143" s="404"/>
      <c r="P143" s="404"/>
      <c r="Q143" s="404"/>
      <c r="V143" s="459"/>
      <c r="W143" s="459"/>
      <c r="X143" s="459"/>
      <c r="Y143" s="459"/>
      <c r="Z143" s="459"/>
      <c r="AA143" s="459"/>
      <c r="AB143" s="459"/>
      <c r="AC143" s="459"/>
      <c r="AD143" s="459"/>
      <c r="AE143" s="459"/>
      <c r="AF143" s="459"/>
      <c r="AG143" s="459"/>
      <c r="AH143" s="459"/>
      <c r="AI143" s="459"/>
      <c r="AJ143" s="459"/>
      <c r="AK143" s="459"/>
      <c r="AL143" s="459"/>
    </row>
    <row r="144" spans="1:38" ht="12.75">
      <c r="A144" s="404"/>
      <c r="B144" s="404"/>
      <c r="C144" s="404"/>
      <c r="D144" s="404"/>
      <c r="E144" s="404"/>
      <c r="F144" s="404"/>
      <c r="G144" s="404"/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V144" s="459"/>
      <c r="W144" s="459"/>
      <c r="X144" s="459"/>
      <c r="Y144" s="459"/>
      <c r="Z144" s="459"/>
      <c r="AA144" s="459"/>
      <c r="AB144" s="459"/>
      <c r="AC144" s="459"/>
      <c r="AD144" s="459"/>
      <c r="AE144" s="459"/>
      <c r="AF144" s="459"/>
      <c r="AG144" s="459"/>
      <c r="AH144" s="459"/>
      <c r="AI144" s="459"/>
      <c r="AJ144" s="459"/>
      <c r="AK144" s="459"/>
      <c r="AL144" s="459"/>
    </row>
    <row r="145" spans="1:38" ht="12.75">
      <c r="A145" s="404"/>
      <c r="B145" s="404"/>
      <c r="C145" s="404"/>
      <c r="D145" s="404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  <c r="O145" s="404"/>
      <c r="P145" s="404"/>
      <c r="Q145" s="404"/>
      <c r="V145" s="459"/>
      <c r="W145" s="459"/>
      <c r="X145" s="459"/>
      <c r="Y145" s="459"/>
      <c r="Z145" s="459"/>
      <c r="AA145" s="459"/>
      <c r="AB145" s="459"/>
      <c r="AC145" s="459"/>
      <c r="AD145" s="459"/>
      <c r="AE145" s="459"/>
      <c r="AF145" s="459"/>
      <c r="AG145" s="459"/>
      <c r="AH145" s="459"/>
      <c r="AI145" s="459"/>
      <c r="AJ145" s="459"/>
      <c r="AK145" s="459"/>
      <c r="AL145" s="459"/>
    </row>
    <row r="146" spans="1:38" ht="12.75">
      <c r="A146" s="404"/>
      <c r="B146" s="404"/>
      <c r="C146" s="404"/>
      <c r="D146" s="404"/>
      <c r="E146" s="404"/>
      <c r="F146" s="404"/>
      <c r="G146" s="404"/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V146" s="459"/>
      <c r="W146" s="459"/>
      <c r="X146" s="459"/>
      <c r="Y146" s="459"/>
      <c r="Z146" s="459"/>
      <c r="AA146" s="459"/>
      <c r="AB146" s="459"/>
      <c r="AC146" s="459"/>
      <c r="AD146" s="459"/>
      <c r="AE146" s="459"/>
      <c r="AF146" s="459"/>
      <c r="AG146" s="459"/>
      <c r="AH146" s="459"/>
      <c r="AI146" s="459"/>
      <c r="AJ146" s="459"/>
      <c r="AK146" s="459"/>
      <c r="AL146" s="459"/>
    </row>
    <row r="147" spans="1:38" ht="12.75">
      <c r="A147" s="404"/>
      <c r="B147" s="404"/>
      <c r="C147" s="404"/>
      <c r="D147" s="404"/>
      <c r="E147" s="404"/>
      <c r="F147" s="40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  <c r="V147" s="459"/>
      <c r="W147" s="459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459"/>
      <c r="AK147" s="459"/>
      <c r="AL147" s="459"/>
    </row>
    <row r="148" spans="1:38" ht="12.75">
      <c r="A148" s="404"/>
      <c r="B148" s="404"/>
      <c r="C148" s="404"/>
      <c r="D148" s="404"/>
      <c r="E148" s="404"/>
      <c r="F148" s="404"/>
      <c r="G148" s="404"/>
      <c r="H148" s="404"/>
      <c r="I148" s="404"/>
      <c r="J148" s="404"/>
      <c r="K148" s="404"/>
      <c r="L148" s="404"/>
      <c r="M148" s="404"/>
      <c r="N148" s="404"/>
      <c r="O148" s="404"/>
      <c r="P148" s="404"/>
      <c r="Q148" s="404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</row>
    <row r="149" spans="1:38" ht="12.75">
      <c r="A149" s="404"/>
      <c r="B149" s="404"/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V149" s="459"/>
      <c r="W149" s="459"/>
      <c r="X149" s="459"/>
      <c r="Y149" s="459"/>
      <c r="Z149" s="459"/>
      <c r="AA149" s="459"/>
      <c r="AB149" s="459"/>
      <c r="AC149" s="459"/>
      <c r="AD149" s="459"/>
      <c r="AE149" s="459"/>
      <c r="AF149" s="459"/>
      <c r="AG149" s="459"/>
      <c r="AH149" s="459"/>
      <c r="AI149" s="459"/>
      <c r="AJ149" s="459"/>
      <c r="AK149" s="459"/>
      <c r="AL149" s="459"/>
    </row>
    <row r="150" spans="1:38" ht="12.75">
      <c r="A150" s="404"/>
      <c r="B150" s="404"/>
      <c r="C150" s="404"/>
      <c r="D150" s="404"/>
      <c r="E150" s="404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  <c r="Q150" s="404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</row>
    <row r="151" spans="1:38" ht="12.75">
      <c r="A151" s="404"/>
      <c r="B151" s="404"/>
      <c r="C151" s="404"/>
      <c r="D151" s="404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459"/>
      <c r="AJ151" s="459"/>
      <c r="AK151" s="459"/>
      <c r="AL151" s="459"/>
    </row>
    <row r="152" spans="1:38" ht="12.75">
      <c r="A152" s="404"/>
      <c r="B152" s="404"/>
      <c r="C152" s="404"/>
      <c r="D152" s="404"/>
      <c r="E152" s="404"/>
      <c r="F152" s="404"/>
      <c r="G152" s="404"/>
      <c r="H152" s="404"/>
      <c r="I152" s="404"/>
      <c r="J152" s="404"/>
      <c r="K152" s="404"/>
      <c r="L152" s="404"/>
      <c r="M152" s="404"/>
      <c r="N152" s="404"/>
      <c r="O152" s="404"/>
      <c r="P152" s="404"/>
      <c r="Q152" s="404"/>
      <c r="V152" s="459"/>
      <c r="W152" s="459"/>
      <c r="X152" s="459"/>
      <c r="Y152" s="459"/>
      <c r="Z152" s="459"/>
      <c r="AA152" s="459"/>
      <c r="AB152" s="459"/>
      <c r="AC152" s="459"/>
      <c r="AD152" s="459"/>
      <c r="AE152" s="459"/>
      <c r="AF152" s="459"/>
      <c r="AG152" s="459"/>
      <c r="AH152" s="459"/>
      <c r="AI152" s="459"/>
      <c r="AJ152" s="459"/>
      <c r="AK152" s="459"/>
      <c r="AL152" s="459"/>
    </row>
    <row r="153" spans="1:38" ht="12.75">
      <c r="A153" s="404"/>
      <c r="B153" s="404"/>
      <c r="C153" s="404"/>
      <c r="D153" s="404"/>
      <c r="E153" s="404"/>
      <c r="F153" s="404"/>
      <c r="G153" s="404"/>
      <c r="H153" s="404"/>
      <c r="I153" s="404"/>
      <c r="J153" s="404"/>
      <c r="K153" s="404"/>
      <c r="L153" s="404"/>
      <c r="M153" s="404"/>
      <c r="N153" s="404"/>
      <c r="O153" s="404"/>
      <c r="P153" s="404"/>
      <c r="Q153" s="404"/>
      <c r="V153" s="459"/>
      <c r="W153" s="459"/>
      <c r="X153" s="459"/>
      <c r="Y153" s="459"/>
      <c r="Z153" s="459"/>
      <c r="AA153" s="459"/>
      <c r="AB153" s="459"/>
      <c r="AC153" s="459"/>
      <c r="AD153" s="459"/>
      <c r="AE153" s="459"/>
      <c r="AF153" s="459"/>
      <c r="AG153" s="459"/>
      <c r="AH153" s="459"/>
      <c r="AI153" s="459"/>
      <c r="AJ153" s="459"/>
      <c r="AK153" s="459"/>
      <c r="AL153" s="459"/>
    </row>
    <row r="154" spans="1:38" ht="12.75">
      <c r="A154" s="404"/>
      <c r="B154" s="404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404"/>
      <c r="Q154" s="404"/>
      <c r="V154" s="459"/>
      <c r="W154" s="459"/>
      <c r="X154" s="459"/>
      <c r="Y154" s="459"/>
      <c r="Z154" s="459"/>
      <c r="AA154" s="459"/>
      <c r="AB154" s="459"/>
      <c r="AC154" s="459"/>
      <c r="AD154" s="459"/>
      <c r="AE154" s="459"/>
      <c r="AF154" s="459"/>
      <c r="AG154" s="459"/>
      <c r="AH154" s="459"/>
      <c r="AI154" s="459"/>
      <c r="AJ154" s="459"/>
      <c r="AK154" s="459"/>
      <c r="AL154" s="459"/>
    </row>
    <row r="155" spans="1:38" ht="12.7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V155" s="459"/>
      <c r="W155" s="459"/>
      <c r="X155" s="459"/>
      <c r="Y155" s="459"/>
      <c r="Z155" s="459"/>
      <c r="AA155" s="459"/>
      <c r="AB155" s="459"/>
      <c r="AC155" s="459"/>
      <c r="AD155" s="459"/>
      <c r="AE155" s="459"/>
      <c r="AF155" s="459"/>
      <c r="AG155" s="459"/>
      <c r="AH155" s="459"/>
      <c r="AI155" s="459"/>
      <c r="AJ155" s="459"/>
      <c r="AK155" s="459"/>
      <c r="AL155" s="459"/>
    </row>
    <row r="156" spans="1:38" ht="12.7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V156" s="459"/>
      <c r="W156" s="459"/>
      <c r="X156" s="459"/>
      <c r="Y156" s="459"/>
      <c r="Z156" s="459"/>
      <c r="AA156" s="459"/>
      <c r="AB156" s="459"/>
      <c r="AC156" s="459"/>
      <c r="AD156" s="459"/>
      <c r="AE156" s="459"/>
      <c r="AF156" s="459"/>
      <c r="AG156" s="459"/>
      <c r="AH156" s="459"/>
      <c r="AI156" s="459"/>
      <c r="AJ156" s="459"/>
      <c r="AK156" s="459"/>
      <c r="AL156" s="459"/>
    </row>
    <row r="157" spans="1:38" ht="12.7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V157" s="459"/>
      <c r="W157" s="459"/>
      <c r="X157" s="459"/>
      <c r="Y157" s="459"/>
      <c r="Z157" s="459"/>
      <c r="AA157" s="459"/>
      <c r="AB157" s="459"/>
      <c r="AC157" s="459"/>
      <c r="AD157" s="459"/>
      <c r="AE157" s="459"/>
      <c r="AF157" s="459"/>
      <c r="AG157" s="459"/>
      <c r="AH157" s="459"/>
      <c r="AI157" s="459"/>
      <c r="AJ157" s="459"/>
      <c r="AK157" s="459"/>
      <c r="AL157" s="459"/>
    </row>
    <row r="158" spans="1:38" ht="12.7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V158" s="459"/>
      <c r="W158" s="459"/>
      <c r="X158" s="459"/>
      <c r="Y158" s="459"/>
      <c r="Z158" s="459"/>
      <c r="AA158" s="459"/>
      <c r="AB158" s="459"/>
      <c r="AC158" s="459"/>
      <c r="AD158" s="459"/>
      <c r="AE158" s="459"/>
      <c r="AF158" s="459"/>
      <c r="AG158" s="459"/>
      <c r="AH158" s="459"/>
      <c r="AI158" s="459"/>
      <c r="AJ158" s="459"/>
      <c r="AK158" s="459"/>
      <c r="AL158" s="459"/>
    </row>
    <row r="159" spans="1:38" ht="12.7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V159" s="459"/>
      <c r="W159" s="459"/>
      <c r="X159" s="459"/>
      <c r="Y159" s="459"/>
      <c r="Z159" s="459"/>
      <c r="AA159" s="459"/>
      <c r="AB159" s="459"/>
      <c r="AC159" s="459"/>
      <c r="AD159" s="459"/>
      <c r="AE159" s="459"/>
      <c r="AF159" s="459"/>
      <c r="AG159" s="459"/>
      <c r="AH159" s="459"/>
      <c r="AI159" s="459"/>
      <c r="AJ159" s="459"/>
      <c r="AK159" s="459"/>
      <c r="AL159" s="459"/>
    </row>
    <row r="160" spans="1:38" ht="12.7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V160" s="455" t="s">
        <v>69</v>
      </c>
      <c r="W160" s="455"/>
      <c r="X160" s="455"/>
      <c r="Y160" s="455"/>
      <c r="Z160" s="455"/>
      <c r="AA160" s="455"/>
      <c r="AB160" s="455"/>
      <c r="AC160" s="455"/>
      <c r="AD160" s="455"/>
      <c r="AE160" s="455"/>
      <c r="AF160" s="455"/>
      <c r="AG160" s="455"/>
      <c r="AH160" s="455"/>
      <c r="AI160" s="455"/>
      <c r="AJ160" s="455"/>
      <c r="AK160" s="455"/>
      <c r="AL160" s="455"/>
    </row>
    <row r="161" spans="1:38" ht="12.75">
      <c r="A161" s="404"/>
      <c r="B161" s="404"/>
      <c r="C161" s="404"/>
      <c r="D161" s="404"/>
      <c r="E161" s="404"/>
      <c r="F161" s="404"/>
      <c r="G161" s="404"/>
      <c r="H161" s="404"/>
      <c r="I161" s="404"/>
      <c r="J161" s="404"/>
      <c r="K161" s="404"/>
      <c r="L161" s="404"/>
      <c r="M161" s="404"/>
      <c r="N161" s="404"/>
      <c r="O161" s="404"/>
      <c r="P161" s="404"/>
      <c r="Q161" s="404"/>
      <c r="V161" s="459" t="s">
        <v>271</v>
      </c>
      <c r="W161" s="459"/>
      <c r="X161" s="459"/>
      <c r="Y161" s="459"/>
      <c r="Z161" s="459"/>
      <c r="AA161" s="459"/>
      <c r="AB161" s="459"/>
      <c r="AC161" s="459"/>
      <c r="AD161" s="459"/>
      <c r="AE161" s="459"/>
      <c r="AF161" s="459"/>
      <c r="AG161" s="459"/>
      <c r="AH161" s="459"/>
      <c r="AI161" s="459"/>
      <c r="AJ161" s="459"/>
      <c r="AK161" s="459"/>
      <c r="AL161" s="459"/>
    </row>
    <row r="162" spans="1:38" ht="12.75">
      <c r="A162" s="404"/>
      <c r="B162" s="404"/>
      <c r="C162" s="404"/>
      <c r="D162" s="404"/>
      <c r="E162" s="404"/>
      <c r="F162" s="404"/>
      <c r="G162" s="404"/>
      <c r="H162" s="404"/>
      <c r="I162" s="404"/>
      <c r="J162" s="404"/>
      <c r="K162" s="404"/>
      <c r="L162" s="404"/>
      <c r="M162" s="404"/>
      <c r="N162" s="404"/>
      <c r="O162" s="404"/>
      <c r="P162" s="404"/>
      <c r="Q162" s="404"/>
      <c r="V162" s="459"/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459"/>
      <c r="AJ162" s="459"/>
      <c r="AK162" s="459"/>
      <c r="AL162" s="459"/>
    </row>
    <row r="163" spans="1:38" ht="12.75">
      <c r="A163" s="404"/>
      <c r="B163" s="404"/>
      <c r="C163" s="404"/>
      <c r="D163" s="404"/>
      <c r="E163" s="404"/>
      <c r="F163" s="404"/>
      <c r="G163" s="404"/>
      <c r="H163" s="404"/>
      <c r="I163" s="404"/>
      <c r="J163" s="404"/>
      <c r="K163" s="404"/>
      <c r="L163" s="404"/>
      <c r="M163" s="404"/>
      <c r="N163" s="404"/>
      <c r="O163" s="404"/>
      <c r="P163" s="404"/>
      <c r="Q163" s="404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459"/>
      <c r="AJ163" s="459"/>
      <c r="AK163" s="459"/>
      <c r="AL163" s="459"/>
    </row>
    <row r="164" spans="1:38" ht="12.75">
      <c r="A164" s="404"/>
      <c r="B164" s="404"/>
      <c r="C164" s="404"/>
      <c r="D164" s="404"/>
      <c r="E164" s="404"/>
      <c r="F164" s="404"/>
      <c r="G164" s="404"/>
      <c r="H164" s="404"/>
      <c r="I164" s="404"/>
      <c r="J164" s="404"/>
      <c r="K164" s="404"/>
      <c r="L164" s="404"/>
      <c r="M164" s="404"/>
      <c r="N164" s="404"/>
      <c r="O164" s="404"/>
      <c r="P164" s="404"/>
      <c r="Q164" s="404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459"/>
      <c r="AJ164" s="459"/>
      <c r="AK164" s="459"/>
      <c r="AL164" s="459"/>
    </row>
    <row r="165" spans="1:38" ht="12.75">
      <c r="A165" s="404"/>
      <c r="B165" s="404"/>
      <c r="C165" s="404"/>
      <c r="D165" s="404"/>
      <c r="E165" s="404"/>
      <c r="F165" s="404"/>
      <c r="G165" s="404"/>
      <c r="H165" s="404"/>
      <c r="I165" s="404"/>
      <c r="J165" s="404"/>
      <c r="K165" s="404"/>
      <c r="L165" s="404"/>
      <c r="M165" s="404"/>
      <c r="N165" s="404"/>
      <c r="O165" s="404"/>
      <c r="P165" s="404"/>
      <c r="Q165" s="404"/>
      <c r="V165" s="459"/>
      <c r="W165" s="459"/>
      <c r="X165" s="459"/>
      <c r="Y165" s="459"/>
      <c r="Z165" s="459"/>
      <c r="AA165" s="459"/>
      <c r="AB165" s="459"/>
      <c r="AC165" s="459"/>
      <c r="AD165" s="459"/>
      <c r="AE165" s="459"/>
      <c r="AF165" s="459"/>
      <c r="AG165" s="459"/>
      <c r="AH165" s="459"/>
      <c r="AI165" s="459"/>
      <c r="AJ165" s="459"/>
      <c r="AK165" s="459"/>
      <c r="AL165" s="459"/>
    </row>
    <row r="166" spans="1:38" ht="12.75">
      <c r="A166" s="404"/>
      <c r="B166" s="404"/>
      <c r="C166" s="404"/>
      <c r="D166" s="404"/>
      <c r="E166" s="404"/>
      <c r="F166" s="404"/>
      <c r="G166" s="404"/>
      <c r="H166" s="404"/>
      <c r="I166" s="404"/>
      <c r="J166" s="404"/>
      <c r="K166" s="404"/>
      <c r="L166" s="404"/>
      <c r="M166" s="404"/>
      <c r="N166" s="404"/>
      <c r="O166" s="404"/>
      <c r="P166" s="404"/>
      <c r="Q166" s="404"/>
      <c r="V166" s="459"/>
      <c r="W166" s="459"/>
      <c r="X166" s="459"/>
      <c r="Y166" s="459"/>
      <c r="Z166" s="459"/>
      <c r="AA166" s="459"/>
      <c r="AB166" s="459"/>
      <c r="AC166" s="459"/>
      <c r="AD166" s="459"/>
      <c r="AE166" s="459"/>
      <c r="AF166" s="459"/>
      <c r="AG166" s="459"/>
      <c r="AH166" s="459"/>
      <c r="AI166" s="459"/>
      <c r="AJ166" s="459"/>
      <c r="AK166" s="459"/>
      <c r="AL166" s="459"/>
    </row>
    <row r="167" spans="1:38" ht="12.75">
      <c r="A167" t="s">
        <v>154</v>
      </c>
      <c r="V167" s="459"/>
      <c r="W167" s="459"/>
      <c r="X167" s="459"/>
      <c r="Y167" s="459"/>
      <c r="Z167" s="459"/>
      <c r="AA167" s="459"/>
      <c r="AB167" s="459"/>
      <c r="AC167" s="459"/>
      <c r="AD167" s="459"/>
      <c r="AE167" s="459"/>
      <c r="AF167" s="459"/>
      <c r="AG167" s="459"/>
      <c r="AH167" s="459"/>
      <c r="AI167" s="459"/>
      <c r="AJ167" s="459"/>
      <c r="AK167" s="459"/>
      <c r="AL167" s="459"/>
    </row>
    <row r="168" spans="1:38" ht="12.75">
      <c r="A168" t="s">
        <v>155</v>
      </c>
      <c r="V168" s="459"/>
      <c r="W168" s="459"/>
      <c r="X168" s="459"/>
      <c r="Y168" s="459"/>
      <c r="Z168" s="459"/>
      <c r="AA168" s="459"/>
      <c r="AB168" s="459"/>
      <c r="AC168" s="459"/>
      <c r="AD168" s="459"/>
      <c r="AE168" s="459"/>
      <c r="AF168" s="459"/>
      <c r="AG168" s="459"/>
      <c r="AH168" s="459"/>
      <c r="AI168" s="459"/>
      <c r="AJ168" s="459"/>
      <c r="AK168" s="459"/>
      <c r="AL168" s="459"/>
    </row>
    <row r="169" spans="1:38" ht="12.75">
      <c r="A169" t="s">
        <v>156</v>
      </c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I169" s="459"/>
      <c r="AJ169" s="459"/>
      <c r="AK169" s="459"/>
      <c r="AL169" s="459"/>
    </row>
    <row r="170" spans="22:38" ht="12.75"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59"/>
      <c r="AH170" s="459"/>
      <c r="AI170" s="459"/>
      <c r="AJ170" s="459"/>
      <c r="AK170" s="459"/>
      <c r="AL170" s="459"/>
    </row>
    <row r="172" spans="1:38" ht="12.75">
      <c r="A172" s="33"/>
      <c r="B172" s="374" t="s">
        <v>86</v>
      </c>
      <c r="C172" s="374"/>
      <c r="D172" s="374"/>
      <c r="E172" s="374"/>
      <c r="F172" s="374"/>
      <c r="G172" s="374"/>
      <c r="H172" s="374"/>
      <c r="I172" s="374"/>
      <c r="J172" s="374"/>
      <c r="K172" s="374"/>
      <c r="L172" s="374"/>
      <c r="M172" s="374"/>
      <c r="N172" s="374"/>
      <c r="O172" s="374"/>
      <c r="P172" s="374"/>
      <c r="Q172" s="10"/>
      <c r="V172"/>
      <c r="W172" s="109" t="s">
        <v>8</v>
      </c>
      <c r="AL172" s="3"/>
    </row>
    <row r="173" spans="1:38" ht="13.5" thickBot="1">
      <c r="A173" s="375" t="s">
        <v>17</v>
      </c>
      <c r="B173" s="375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V173"/>
      <c r="X173" s="109"/>
      <c r="Y173" s="109"/>
      <c r="Z173" s="109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54"/>
    </row>
    <row r="174" spans="1:38" ht="13.5" thickBo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V174"/>
      <c r="W174" s="369"/>
      <c r="X174" s="370"/>
      <c r="Y174" s="370"/>
      <c r="Z174" s="370"/>
      <c r="AA174" s="370"/>
      <c r="AB174" s="370"/>
      <c r="AC174" s="371" t="s">
        <v>12</v>
      </c>
      <c r="AD174" s="371"/>
      <c r="AE174" s="371"/>
      <c r="AF174" s="372"/>
      <c r="AG174" s="154" t="s">
        <v>58</v>
      </c>
      <c r="AH174" s="154"/>
      <c r="AI174" s="154"/>
      <c r="AJ174" s="373">
        <f>D11</f>
        <v>17</v>
      </c>
      <c r="AK174" s="373"/>
      <c r="AL174" s="155" t="s">
        <v>103</v>
      </c>
    </row>
    <row r="175" spans="1:38" ht="13.5" thickBot="1">
      <c r="A175" s="38"/>
      <c r="B175" s="38"/>
      <c r="C175" s="38"/>
      <c r="D175" s="38"/>
      <c r="E175" s="38"/>
      <c r="G175" s="38"/>
      <c r="H175" s="38"/>
      <c r="I175" s="24" t="s">
        <v>239</v>
      </c>
      <c r="J175" s="38"/>
      <c r="K175" s="38"/>
      <c r="L175" s="38"/>
      <c r="M175" s="38"/>
      <c r="N175" s="38"/>
      <c r="O175" s="38"/>
      <c r="P175" s="38"/>
      <c r="Q175" s="38"/>
      <c r="V175"/>
      <c r="W175" s="449" t="s">
        <v>9</v>
      </c>
      <c r="X175" s="450"/>
      <c r="Y175" s="450"/>
      <c r="Z175" s="450"/>
      <c r="AA175" s="450"/>
      <c r="AB175" s="450"/>
      <c r="AC175" s="451">
        <v>3</v>
      </c>
      <c r="AD175" s="451"/>
      <c r="AE175" s="451"/>
      <c r="AF175" s="451"/>
      <c r="AG175" s="451">
        <v>50</v>
      </c>
      <c r="AH175" s="451"/>
      <c r="AI175" s="451"/>
      <c r="AJ175" s="451"/>
      <c r="AK175" s="451"/>
      <c r="AL175" s="452"/>
    </row>
    <row r="176" spans="1:38" ht="12.75">
      <c r="A176" s="349" t="s">
        <v>244</v>
      </c>
      <c r="B176" s="350"/>
      <c r="C176" s="350"/>
      <c r="D176" s="350"/>
      <c r="E176" s="350"/>
      <c r="F176" s="351"/>
      <c r="G176" s="348" t="s">
        <v>243</v>
      </c>
      <c r="H176" s="348"/>
      <c r="I176" s="348" t="s">
        <v>242</v>
      </c>
      <c r="J176" s="343"/>
      <c r="K176" s="349" t="s">
        <v>241</v>
      </c>
      <c r="L176" s="350"/>
      <c r="M176" s="350"/>
      <c r="N176" s="350"/>
      <c r="O176" s="351"/>
      <c r="P176" s="367" t="s">
        <v>6</v>
      </c>
      <c r="Q176" s="368"/>
      <c r="V176"/>
      <c r="W176" s="363" t="s">
        <v>10</v>
      </c>
      <c r="X176" s="364"/>
      <c r="Y176" s="364"/>
      <c r="Z176" s="364"/>
      <c r="AA176" s="364"/>
      <c r="AB176" s="364"/>
      <c r="AC176" s="365">
        <v>7</v>
      </c>
      <c r="AD176" s="365"/>
      <c r="AE176" s="365"/>
      <c r="AF176" s="365"/>
      <c r="AG176" s="365">
        <v>120</v>
      </c>
      <c r="AH176" s="365"/>
      <c r="AI176" s="365"/>
      <c r="AJ176" s="365"/>
      <c r="AK176" s="365"/>
      <c r="AL176" s="453"/>
    </row>
    <row r="177" spans="1:38" ht="13.5" thickBot="1">
      <c r="A177" s="310"/>
      <c r="B177" s="311"/>
      <c r="C177" s="311"/>
      <c r="D177" s="311"/>
      <c r="E177" s="311"/>
      <c r="F177" s="362"/>
      <c r="G177" s="460"/>
      <c r="H177" s="460"/>
      <c r="I177" s="460"/>
      <c r="J177" s="461"/>
      <c r="K177" s="310"/>
      <c r="L177" s="311"/>
      <c r="M177" s="311"/>
      <c r="N177" s="311"/>
      <c r="O177" s="362"/>
      <c r="P177" s="308" t="s">
        <v>240</v>
      </c>
      <c r="Q177" s="309"/>
      <c r="V177"/>
      <c r="W177" s="363" t="s">
        <v>11</v>
      </c>
      <c r="X177" s="364"/>
      <c r="Y177" s="364"/>
      <c r="Z177" s="364"/>
      <c r="AA177" s="364"/>
      <c r="AB177" s="364"/>
      <c r="AC177" s="365">
        <v>5</v>
      </c>
      <c r="AD177" s="365"/>
      <c r="AE177" s="365"/>
      <c r="AF177" s="365"/>
      <c r="AG177" s="365">
        <v>85</v>
      </c>
      <c r="AH177" s="365"/>
      <c r="AI177" s="365"/>
      <c r="AJ177" s="365"/>
      <c r="AK177" s="365"/>
      <c r="AL177" s="453"/>
    </row>
    <row r="178" spans="1:38" ht="13.5" thickBot="1">
      <c r="A178" s="318"/>
      <c r="B178" s="312"/>
      <c r="C178" s="312"/>
      <c r="D178" s="312"/>
      <c r="E178" s="312"/>
      <c r="F178" s="313"/>
      <c r="G178" s="319"/>
      <c r="H178" s="307"/>
      <c r="I178" s="319"/>
      <c r="J178" s="317"/>
      <c r="K178" s="318"/>
      <c r="L178" s="312"/>
      <c r="M178" s="312"/>
      <c r="N178" s="312"/>
      <c r="O178" s="313"/>
      <c r="P178" s="330"/>
      <c r="Q178" s="331"/>
      <c r="V178"/>
      <c r="W178" s="445" t="s">
        <v>16</v>
      </c>
      <c r="X178" s="446"/>
      <c r="Y178" s="446"/>
      <c r="Z178" s="446"/>
      <c r="AA178" s="446"/>
      <c r="AB178" s="446"/>
      <c r="AC178" s="447"/>
      <c r="AD178" s="447"/>
      <c r="AE178" s="447"/>
      <c r="AF178" s="447"/>
      <c r="AG178" s="447"/>
      <c r="AH178" s="447"/>
      <c r="AI178" s="447"/>
      <c r="AJ178" s="447"/>
      <c r="AK178" s="447"/>
      <c r="AL178" s="448"/>
    </row>
    <row r="179" spans="1:38" ht="12.75">
      <c r="A179" s="334"/>
      <c r="B179" s="335"/>
      <c r="C179" s="335"/>
      <c r="D179" s="335"/>
      <c r="E179" s="335"/>
      <c r="F179" s="327"/>
      <c r="G179" s="358"/>
      <c r="H179" s="324"/>
      <c r="I179" s="358"/>
      <c r="J179" s="323"/>
      <c r="K179" s="334"/>
      <c r="L179" s="335"/>
      <c r="M179" s="335"/>
      <c r="N179" s="335"/>
      <c r="O179" s="327"/>
      <c r="P179" s="358"/>
      <c r="Q179" s="336"/>
      <c r="V179"/>
      <c r="W179" s="120"/>
      <c r="X179" s="120"/>
      <c r="Y179" s="120"/>
      <c r="Z179" s="120"/>
      <c r="AA179" s="120"/>
      <c r="AB179" s="120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</row>
    <row r="180" spans="1:38" ht="12.75">
      <c r="A180" s="334"/>
      <c r="B180" s="335"/>
      <c r="C180" s="335"/>
      <c r="D180" s="335"/>
      <c r="E180" s="335"/>
      <c r="F180" s="327"/>
      <c r="G180" s="358"/>
      <c r="H180" s="324"/>
      <c r="I180" s="358"/>
      <c r="J180" s="323"/>
      <c r="K180" s="314"/>
      <c r="L180" s="315"/>
      <c r="M180" s="315"/>
      <c r="N180" s="315"/>
      <c r="O180" s="316"/>
      <c r="P180" s="332"/>
      <c r="Q180" s="333"/>
      <c r="V180"/>
      <c r="W180" s="121" t="s">
        <v>14</v>
      </c>
      <c r="X180" s="121"/>
      <c r="Y180" s="111"/>
      <c r="Z180" s="108"/>
      <c r="AA180" s="112"/>
      <c r="AB180" s="112"/>
      <c r="AC180" s="113"/>
      <c r="AD180" s="113"/>
      <c r="AE180" s="113"/>
      <c r="AF180" s="408">
        <v>17</v>
      </c>
      <c r="AG180" s="408"/>
      <c r="AH180" s="408"/>
      <c r="AI180" s="108" t="s">
        <v>13</v>
      </c>
      <c r="AJ180" s="113"/>
      <c r="AK180" s="113"/>
      <c r="AL180" s="116"/>
    </row>
    <row r="181" spans="1:38" ht="12.75">
      <c r="A181" s="334"/>
      <c r="B181" s="335"/>
      <c r="C181" s="335"/>
      <c r="D181" s="335"/>
      <c r="E181" s="335"/>
      <c r="F181" s="327"/>
      <c r="G181" s="358"/>
      <c r="H181" s="324"/>
      <c r="I181" s="358"/>
      <c r="J181" s="323"/>
      <c r="K181" s="355"/>
      <c r="L181" s="356"/>
      <c r="M181" s="356"/>
      <c r="N181" s="356"/>
      <c r="O181" s="356"/>
      <c r="P181" s="357"/>
      <c r="Q181" s="359"/>
      <c r="V181"/>
      <c r="W181" s="121"/>
      <c r="X181" s="121"/>
      <c r="Y181" s="111"/>
      <c r="Z181" s="108"/>
      <c r="AA181" s="112"/>
      <c r="AB181" s="112"/>
      <c r="AC181" s="113"/>
      <c r="AD181" s="113"/>
      <c r="AE181" s="113"/>
      <c r="AF181" s="116"/>
      <c r="AG181" s="116"/>
      <c r="AH181" s="116"/>
      <c r="AI181" s="108"/>
      <c r="AJ181" s="113"/>
      <c r="AK181" s="113"/>
      <c r="AL181" s="116"/>
    </row>
    <row r="182" spans="1:38" ht="12.75">
      <c r="A182" s="334"/>
      <c r="B182" s="335"/>
      <c r="C182" s="335"/>
      <c r="D182" s="335"/>
      <c r="E182" s="335"/>
      <c r="F182" s="327"/>
      <c r="G182" s="358"/>
      <c r="H182" s="324"/>
      <c r="I182" s="358"/>
      <c r="J182" s="323"/>
      <c r="K182" s="355"/>
      <c r="L182" s="356"/>
      <c r="M182" s="356"/>
      <c r="N182" s="356"/>
      <c r="O182" s="356"/>
      <c r="P182" s="357"/>
      <c r="Q182" s="359"/>
      <c r="V182"/>
      <c r="W182" s="108" t="s">
        <v>15</v>
      </c>
      <c r="X182" s="108"/>
      <c r="Y182" s="111"/>
      <c r="Z182" s="108"/>
      <c r="AA182" s="108"/>
      <c r="AB182" s="108"/>
      <c r="AC182" s="114"/>
      <c r="AD182" s="114"/>
      <c r="AE182" s="114"/>
      <c r="AF182" s="408">
        <v>12</v>
      </c>
      <c r="AG182" s="408"/>
      <c r="AH182" s="408"/>
      <c r="AI182" s="108" t="s">
        <v>13</v>
      </c>
      <c r="AJ182" s="113"/>
      <c r="AK182" s="113"/>
      <c r="AL182" s="113"/>
    </row>
    <row r="183" spans="1:38" ht="12.75">
      <c r="A183" s="334"/>
      <c r="B183" s="335"/>
      <c r="C183" s="335"/>
      <c r="D183" s="335"/>
      <c r="E183" s="335"/>
      <c r="F183" s="327"/>
      <c r="G183" s="358"/>
      <c r="H183" s="324"/>
      <c r="I183" s="358"/>
      <c r="J183" s="323"/>
      <c r="K183" s="325"/>
      <c r="L183" s="326"/>
      <c r="M183" s="326"/>
      <c r="N183" s="326"/>
      <c r="O183" s="320"/>
      <c r="P183" s="337"/>
      <c r="Q183" s="329"/>
      <c r="V183"/>
      <c r="AL183" s="3"/>
    </row>
    <row r="184" spans="1:38" ht="12.75">
      <c r="A184" s="334"/>
      <c r="B184" s="335"/>
      <c r="C184" s="335"/>
      <c r="D184" s="335"/>
      <c r="E184" s="335"/>
      <c r="F184" s="327"/>
      <c r="G184" s="358"/>
      <c r="H184" s="324"/>
      <c r="I184" s="358"/>
      <c r="J184" s="323"/>
      <c r="K184" s="334"/>
      <c r="L184" s="335"/>
      <c r="M184" s="335"/>
      <c r="N184" s="335"/>
      <c r="O184" s="327"/>
      <c r="P184" s="358"/>
      <c r="Q184" s="336"/>
      <c r="V184" s="442" t="s">
        <v>18</v>
      </c>
      <c r="W184" s="442"/>
      <c r="X184" s="442"/>
      <c r="Y184" s="442"/>
      <c r="Z184" s="442"/>
      <c r="AA184" s="442"/>
      <c r="AB184" s="442"/>
      <c r="AC184" s="442"/>
      <c r="AD184" s="442"/>
      <c r="AE184" s="442"/>
      <c r="AF184" s="442"/>
      <c r="AG184" s="442"/>
      <c r="AH184" s="442"/>
      <c r="AI184" s="442"/>
      <c r="AJ184" s="442"/>
      <c r="AK184" s="442"/>
      <c r="AL184" s="3"/>
    </row>
    <row r="185" spans="1:38" ht="12.75">
      <c r="A185" s="334"/>
      <c r="B185" s="335"/>
      <c r="C185" s="335"/>
      <c r="D185" s="335"/>
      <c r="E185" s="335"/>
      <c r="F185" s="327"/>
      <c r="G185" s="358"/>
      <c r="H185" s="324"/>
      <c r="I185" s="358"/>
      <c r="J185" s="323"/>
      <c r="K185" s="334"/>
      <c r="L185" s="335"/>
      <c r="M185" s="335"/>
      <c r="N185" s="335"/>
      <c r="O185" s="327"/>
      <c r="P185" s="358"/>
      <c r="Q185" s="336"/>
      <c r="V185" s="108" t="s">
        <v>246</v>
      </c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3"/>
    </row>
    <row r="186" spans="1:38" ht="12.75">
      <c r="A186" s="355"/>
      <c r="B186" s="356"/>
      <c r="C186" s="356"/>
      <c r="D186" s="356"/>
      <c r="E186" s="356"/>
      <c r="F186" s="356"/>
      <c r="G186" s="357"/>
      <c r="H186" s="357"/>
      <c r="I186" s="357"/>
      <c r="J186" s="358"/>
      <c r="K186" s="355"/>
      <c r="L186" s="356"/>
      <c r="M186" s="356"/>
      <c r="N186" s="356"/>
      <c r="O186" s="356"/>
      <c r="P186" s="357"/>
      <c r="Q186" s="359"/>
      <c r="V186"/>
      <c r="AL186" s="3"/>
    </row>
    <row r="187" spans="1:38" ht="12.75">
      <c r="A187" s="355"/>
      <c r="B187" s="356"/>
      <c r="C187" s="356"/>
      <c r="D187" s="356"/>
      <c r="E187" s="356"/>
      <c r="F187" s="356"/>
      <c r="G187" s="357"/>
      <c r="H187" s="357"/>
      <c r="I187" s="357"/>
      <c r="J187" s="358"/>
      <c r="K187" s="355"/>
      <c r="L187" s="356"/>
      <c r="M187" s="356"/>
      <c r="N187" s="356"/>
      <c r="O187" s="356"/>
      <c r="P187" s="357"/>
      <c r="Q187" s="359"/>
      <c r="V187" s="59" t="s">
        <v>19</v>
      </c>
      <c r="W187" s="108"/>
      <c r="X187" s="108"/>
      <c r="Y187" s="108"/>
      <c r="Z187" s="108"/>
      <c r="AA187" s="108"/>
      <c r="AB187" s="115"/>
      <c r="AC187" s="115"/>
      <c r="AD187" s="115"/>
      <c r="AE187" s="115"/>
      <c r="AF187" s="115"/>
      <c r="AG187" s="108"/>
      <c r="AH187" s="405" t="str">
        <f>L33</f>
        <v>Иванов И.И.</v>
      </c>
      <c r="AI187" s="406"/>
      <c r="AJ187" s="406"/>
      <c r="AK187" s="406"/>
      <c r="AL187" s="3"/>
    </row>
    <row r="188" spans="1:38" ht="12.75">
      <c r="A188" s="322"/>
      <c r="B188" s="323"/>
      <c r="C188" s="323"/>
      <c r="D188" s="323"/>
      <c r="E188" s="323"/>
      <c r="F188" s="324"/>
      <c r="G188" s="358"/>
      <c r="H188" s="324"/>
      <c r="I188" s="358"/>
      <c r="J188" s="323"/>
      <c r="K188" s="322"/>
      <c r="L188" s="323"/>
      <c r="M188" s="323"/>
      <c r="N188" s="323"/>
      <c r="O188" s="324"/>
      <c r="P188" s="358"/>
      <c r="Q188" s="336"/>
      <c r="V188" s="33"/>
      <c r="W188" s="33"/>
      <c r="X188" s="33"/>
      <c r="Y188" s="59"/>
      <c r="Z188" s="33"/>
      <c r="AA188" s="58"/>
      <c r="AB188" s="58"/>
      <c r="AC188" s="33"/>
      <c r="AD188" s="33"/>
      <c r="AE188" s="33"/>
      <c r="AF188" s="33"/>
      <c r="AG188" s="33"/>
      <c r="AH188" s="407" t="s">
        <v>87</v>
      </c>
      <c r="AI188" s="407"/>
      <c r="AJ188" s="407"/>
      <c r="AK188" s="407"/>
      <c r="AL188" s="3"/>
    </row>
    <row r="189" spans="1:38" ht="12.75">
      <c r="A189" s="322"/>
      <c r="B189" s="323"/>
      <c r="C189" s="323"/>
      <c r="D189" s="323"/>
      <c r="E189" s="323"/>
      <c r="F189" s="324"/>
      <c r="G189" s="358"/>
      <c r="H189" s="324"/>
      <c r="I189" s="358"/>
      <c r="J189" s="323"/>
      <c r="K189" s="322"/>
      <c r="L189" s="323"/>
      <c r="M189" s="323"/>
      <c r="N189" s="323"/>
      <c r="O189" s="324"/>
      <c r="P189" s="358"/>
      <c r="Q189" s="336"/>
      <c r="V189" t="s">
        <v>171</v>
      </c>
      <c r="AE189" s="401" t="s">
        <v>281</v>
      </c>
      <c r="AF189" s="401"/>
      <c r="AG189" s="401"/>
      <c r="AH189" s="401"/>
      <c r="AI189" s="401"/>
      <c r="AJ189" s="180" t="s">
        <v>172</v>
      </c>
      <c r="AK189" s="156"/>
      <c r="AL189" s="157" t="s">
        <v>57</v>
      </c>
    </row>
    <row r="190" spans="1:38" ht="12.75">
      <c r="A190" s="322"/>
      <c r="B190" s="323"/>
      <c r="C190" s="323"/>
      <c r="D190" s="323"/>
      <c r="E190" s="323"/>
      <c r="F190" s="324"/>
      <c r="G190" s="358"/>
      <c r="H190" s="324"/>
      <c r="I190" s="358"/>
      <c r="J190" s="323"/>
      <c r="K190" s="322"/>
      <c r="L190" s="323"/>
      <c r="M190" s="323"/>
      <c r="N190" s="323"/>
      <c r="O190" s="324"/>
      <c r="P190" s="358"/>
      <c r="Q190" s="336"/>
      <c r="V190"/>
      <c r="AL190" s="3"/>
    </row>
    <row r="191" spans="1:17" ht="12.75">
      <c r="A191" s="355"/>
      <c r="B191" s="356"/>
      <c r="C191" s="356"/>
      <c r="D191" s="356"/>
      <c r="E191" s="356"/>
      <c r="F191" s="356"/>
      <c r="G191" s="433"/>
      <c r="H191" s="434"/>
      <c r="I191" s="357"/>
      <c r="J191" s="358"/>
      <c r="K191" s="355"/>
      <c r="L191" s="356"/>
      <c r="M191" s="356"/>
      <c r="N191" s="356"/>
      <c r="O191" s="356"/>
      <c r="P191" s="357"/>
      <c r="Q191" s="359"/>
    </row>
    <row r="192" spans="1:17" ht="12.75">
      <c r="A192" s="355"/>
      <c r="B192" s="356"/>
      <c r="C192" s="356"/>
      <c r="D192" s="356"/>
      <c r="E192" s="356"/>
      <c r="F192" s="356"/>
      <c r="G192" s="357"/>
      <c r="H192" s="357"/>
      <c r="I192" s="357"/>
      <c r="J192" s="358"/>
      <c r="K192" s="355"/>
      <c r="L192" s="356"/>
      <c r="M192" s="356"/>
      <c r="N192" s="356"/>
      <c r="O192" s="356"/>
      <c r="P192" s="357"/>
      <c r="Q192" s="359"/>
    </row>
    <row r="193" spans="1:17" ht="12.75">
      <c r="A193" s="355"/>
      <c r="B193" s="356"/>
      <c r="C193" s="356"/>
      <c r="D193" s="356"/>
      <c r="E193" s="356"/>
      <c r="F193" s="356"/>
      <c r="G193" s="357"/>
      <c r="H193" s="357"/>
      <c r="I193" s="357"/>
      <c r="J193" s="358"/>
      <c r="K193" s="355"/>
      <c r="L193" s="356"/>
      <c r="M193" s="356"/>
      <c r="N193" s="356"/>
      <c r="O193" s="356"/>
      <c r="P193" s="357"/>
      <c r="Q193" s="359"/>
    </row>
    <row r="194" spans="1:17" ht="12.75">
      <c r="A194" s="355"/>
      <c r="B194" s="356"/>
      <c r="C194" s="356"/>
      <c r="D194" s="356"/>
      <c r="E194" s="356"/>
      <c r="F194" s="356"/>
      <c r="G194" s="357"/>
      <c r="H194" s="357"/>
      <c r="I194" s="357"/>
      <c r="J194" s="358"/>
      <c r="K194" s="355"/>
      <c r="L194" s="356"/>
      <c r="M194" s="356"/>
      <c r="N194" s="356"/>
      <c r="O194" s="356"/>
      <c r="P194" s="357"/>
      <c r="Q194" s="359"/>
    </row>
    <row r="195" spans="1:17" ht="13.5" thickBot="1">
      <c r="A195" s="328"/>
      <c r="B195" s="321"/>
      <c r="C195" s="321"/>
      <c r="D195" s="321"/>
      <c r="E195" s="321"/>
      <c r="F195" s="321"/>
      <c r="G195" s="360"/>
      <c r="H195" s="360"/>
      <c r="I195" s="360"/>
      <c r="J195" s="338"/>
      <c r="K195" s="328"/>
      <c r="L195" s="321"/>
      <c r="M195" s="321"/>
      <c r="N195" s="321"/>
      <c r="O195" s="321"/>
      <c r="P195" s="360"/>
      <c r="Q195" s="361"/>
    </row>
    <row r="196" spans="1:17" ht="12.75">
      <c r="A196" s="38"/>
      <c r="B196" s="38"/>
      <c r="C196" s="38"/>
      <c r="D196" s="38"/>
      <c r="E196" s="38"/>
      <c r="F196" s="38"/>
      <c r="G196" s="37"/>
      <c r="H196" s="37"/>
      <c r="I196" s="37"/>
      <c r="J196" s="37"/>
      <c r="K196" s="38"/>
      <c r="L196" s="38"/>
      <c r="M196" s="38"/>
      <c r="N196" s="38"/>
      <c r="O196" s="38"/>
      <c r="P196" s="37"/>
      <c r="Q196" s="37"/>
    </row>
    <row r="197" spans="1:17" ht="13.5" thickBot="1">
      <c r="A197" s="38"/>
      <c r="B197" s="38"/>
      <c r="C197" s="38"/>
      <c r="D197" s="38"/>
      <c r="E197" s="38"/>
      <c r="F197" s="24" t="s">
        <v>245</v>
      </c>
      <c r="G197" s="37"/>
      <c r="H197" s="37"/>
      <c r="I197" s="37"/>
      <c r="J197" s="37"/>
      <c r="K197" s="38"/>
      <c r="L197" s="38"/>
      <c r="M197" s="38"/>
      <c r="N197" s="38"/>
      <c r="O197" s="38"/>
      <c r="P197" s="37"/>
      <c r="Q197" s="37"/>
    </row>
    <row r="198" spans="1:17" ht="12.75">
      <c r="A198" s="349" t="s">
        <v>244</v>
      </c>
      <c r="B198" s="350"/>
      <c r="C198" s="350"/>
      <c r="D198" s="350"/>
      <c r="E198" s="350"/>
      <c r="F198" s="351"/>
      <c r="G198" s="348" t="s">
        <v>243</v>
      </c>
      <c r="H198" s="348"/>
      <c r="I198" s="348" t="s">
        <v>242</v>
      </c>
      <c r="J198" s="343"/>
      <c r="K198" s="349" t="s">
        <v>241</v>
      </c>
      <c r="L198" s="350"/>
      <c r="M198" s="350"/>
      <c r="N198" s="350"/>
      <c r="O198" s="351"/>
      <c r="P198" s="345" t="s">
        <v>6</v>
      </c>
      <c r="Q198" s="339"/>
    </row>
    <row r="199" spans="1:17" ht="13.5" thickBot="1">
      <c r="A199" s="352"/>
      <c r="B199" s="346"/>
      <c r="C199" s="346"/>
      <c r="D199" s="346"/>
      <c r="E199" s="346"/>
      <c r="F199" s="347"/>
      <c r="G199" s="342"/>
      <c r="H199" s="342"/>
      <c r="I199" s="342"/>
      <c r="J199" s="344"/>
      <c r="K199" s="352"/>
      <c r="L199" s="346"/>
      <c r="M199" s="346"/>
      <c r="N199" s="346"/>
      <c r="O199" s="347"/>
      <c r="P199" s="340" t="s">
        <v>240</v>
      </c>
      <c r="Q199" s="341"/>
    </row>
    <row r="200" spans="1:17" ht="12.75">
      <c r="A200" s="482"/>
      <c r="B200" s="483"/>
      <c r="C200" s="483"/>
      <c r="D200" s="483"/>
      <c r="E200" s="483"/>
      <c r="F200" s="483"/>
      <c r="G200" s="484"/>
      <c r="H200" s="484"/>
      <c r="I200" s="484"/>
      <c r="J200" s="319"/>
      <c r="K200" s="482"/>
      <c r="L200" s="483"/>
      <c r="M200" s="483"/>
      <c r="N200" s="483"/>
      <c r="O200" s="483"/>
      <c r="P200" s="456"/>
      <c r="Q200" s="457"/>
    </row>
    <row r="201" spans="1:17" ht="12.75">
      <c r="A201" s="355"/>
      <c r="B201" s="356"/>
      <c r="C201" s="356"/>
      <c r="D201" s="356"/>
      <c r="E201" s="356"/>
      <c r="F201" s="356"/>
      <c r="G201" s="357"/>
      <c r="H201" s="357"/>
      <c r="I201" s="357"/>
      <c r="J201" s="358"/>
      <c r="K201" s="355"/>
      <c r="L201" s="356"/>
      <c r="M201" s="356"/>
      <c r="N201" s="356"/>
      <c r="O201" s="356"/>
      <c r="P201" s="353"/>
      <c r="Q201" s="354"/>
    </row>
    <row r="202" spans="1:17" ht="12.75">
      <c r="A202" s="355"/>
      <c r="B202" s="356"/>
      <c r="C202" s="356"/>
      <c r="D202" s="356"/>
      <c r="E202" s="356"/>
      <c r="F202" s="356"/>
      <c r="G202" s="357"/>
      <c r="H202" s="357"/>
      <c r="I202" s="357"/>
      <c r="J202" s="358"/>
      <c r="K202" s="355"/>
      <c r="L202" s="356"/>
      <c r="M202" s="356"/>
      <c r="N202" s="356"/>
      <c r="O202" s="356"/>
      <c r="P202" s="353"/>
      <c r="Q202" s="354"/>
    </row>
    <row r="203" spans="1:17" ht="12.75">
      <c r="A203" s="355"/>
      <c r="B203" s="356"/>
      <c r="C203" s="356"/>
      <c r="D203" s="356"/>
      <c r="E203" s="356"/>
      <c r="F203" s="356"/>
      <c r="G203" s="357"/>
      <c r="H203" s="357"/>
      <c r="I203" s="357"/>
      <c r="J203" s="358"/>
      <c r="K203" s="355"/>
      <c r="L203" s="356"/>
      <c r="M203" s="356"/>
      <c r="N203" s="356"/>
      <c r="O203" s="356"/>
      <c r="P203" s="353"/>
      <c r="Q203" s="354"/>
    </row>
    <row r="204" spans="1:17" ht="12.75">
      <c r="A204" s="355"/>
      <c r="B204" s="356"/>
      <c r="C204" s="356"/>
      <c r="D204" s="356"/>
      <c r="E204" s="356"/>
      <c r="F204" s="356"/>
      <c r="G204" s="357"/>
      <c r="H204" s="357"/>
      <c r="I204" s="357"/>
      <c r="J204" s="358"/>
      <c r="K204" s="355"/>
      <c r="L204" s="356"/>
      <c r="M204" s="356"/>
      <c r="N204" s="356"/>
      <c r="O204" s="356"/>
      <c r="P204" s="353"/>
      <c r="Q204" s="354"/>
    </row>
    <row r="205" spans="1:17" ht="12.75">
      <c r="A205" s="355"/>
      <c r="B205" s="356"/>
      <c r="C205" s="356"/>
      <c r="D205" s="356"/>
      <c r="E205" s="356"/>
      <c r="F205" s="356"/>
      <c r="G205" s="357"/>
      <c r="H205" s="357"/>
      <c r="I205" s="357"/>
      <c r="J205" s="358"/>
      <c r="K205" s="355"/>
      <c r="L205" s="356"/>
      <c r="M205" s="356"/>
      <c r="N205" s="356"/>
      <c r="O205" s="356"/>
      <c r="P205" s="353"/>
      <c r="Q205" s="354"/>
    </row>
    <row r="206" spans="1:17" ht="12.75">
      <c r="A206" s="355"/>
      <c r="B206" s="356"/>
      <c r="C206" s="356"/>
      <c r="D206" s="356"/>
      <c r="E206" s="356"/>
      <c r="F206" s="356"/>
      <c r="G206" s="357"/>
      <c r="H206" s="357"/>
      <c r="I206" s="357"/>
      <c r="J206" s="358"/>
      <c r="K206" s="355"/>
      <c r="L206" s="356"/>
      <c r="M206" s="356"/>
      <c r="N206" s="356"/>
      <c r="O206" s="356"/>
      <c r="P206" s="353"/>
      <c r="Q206" s="354"/>
    </row>
    <row r="207" spans="1:17" ht="12.75">
      <c r="A207" s="355"/>
      <c r="B207" s="356"/>
      <c r="C207" s="356"/>
      <c r="D207" s="356"/>
      <c r="E207" s="356"/>
      <c r="F207" s="356"/>
      <c r="G207" s="357"/>
      <c r="H207" s="357"/>
      <c r="I207" s="357"/>
      <c r="J207" s="358"/>
      <c r="K207" s="355"/>
      <c r="L207" s="356"/>
      <c r="M207" s="356"/>
      <c r="N207" s="356"/>
      <c r="O207" s="356"/>
      <c r="P207" s="353"/>
      <c r="Q207" s="354"/>
    </row>
    <row r="208" spans="1:17" ht="13.5" thickBot="1">
      <c r="A208" s="328"/>
      <c r="B208" s="321"/>
      <c r="C208" s="321"/>
      <c r="D208" s="321"/>
      <c r="E208" s="321"/>
      <c r="F208" s="321"/>
      <c r="G208" s="360"/>
      <c r="H208" s="360"/>
      <c r="I208" s="360"/>
      <c r="J208" s="338"/>
      <c r="K208" s="328"/>
      <c r="L208" s="321"/>
      <c r="M208" s="321"/>
      <c r="N208" s="321"/>
      <c r="O208" s="321"/>
      <c r="P208" s="440"/>
      <c r="Q208" s="441"/>
    </row>
    <row r="209" ht="12.75">
      <c r="A209" t="s">
        <v>159</v>
      </c>
    </row>
    <row r="211" spans="1:15" ht="12.75">
      <c r="A211" s="444" t="s">
        <v>7</v>
      </c>
      <c r="B211" s="444"/>
      <c r="C211" s="444"/>
      <c r="D211" s="444"/>
      <c r="E211" s="444"/>
      <c r="F211" s="444"/>
      <c r="G211" s="444"/>
      <c r="H211" s="444"/>
      <c r="I211" s="444"/>
      <c r="J211" s="444"/>
      <c r="K211" s="444"/>
      <c r="L211" s="444"/>
      <c r="M211" s="444"/>
      <c r="N211" s="444"/>
      <c r="O211" s="444"/>
    </row>
    <row r="212" spans="1:19" ht="12.75">
      <c r="A212" s="444" t="s">
        <v>160</v>
      </c>
      <c r="B212" s="444"/>
      <c r="C212" s="444"/>
      <c r="D212" s="444"/>
      <c r="E212" s="444"/>
      <c r="F212" s="444"/>
      <c r="G212" s="444"/>
      <c r="H212" s="444"/>
      <c r="I212" s="444"/>
      <c r="J212" s="444"/>
      <c r="K212" s="444"/>
      <c r="L212" s="444"/>
      <c r="M212" s="444"/>
      <c r="N212" s="444"/>
      <c r="O212" s="444"/>
      <c r="R212" s="5"/>
      <c r="S212" s="3"/>
    </row>
    <row r="214" spans="1:1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7" ht="12.75">
      <c r="A215" s="35"/>
      <c r="B215" s="443" t="s">
        <v>131</v>
      </c>
      <c r="C215" s="443"/>
      <c r="D215" s="443"/>
      <c r="E215" s="443"/>
      <c r="F215" s="443"/>
      <c r="G215" s="443"/>
      <c r="H215" s="443"/>
      <c r="I215" s="443"/>
      <c r="J215" s="443"/>
      <c r="K215" s="443"/>
      <c r="L215" s="443"/>
      <c r="M215" s="443"/>
      <c r="N215" s="443"/>
      <c r="O215" s="443"/>
      <c r="P215" s="443"/>
      <c r="Q215" s="35"/>
    </row>
    <row r="216" spans="1:17" ht="12.75">
      <c r="A216" s="35"/>
      <c r="B216" s="435" t="s">
        <v>36</v>
      </c>
      <c r="C216" s="435"/>
      <c r="D216" s="435"/>
      <c r="E216" s="435"/>
      <c r="F216" s="435"/>
      <c r="G216" s="435"/>
      <c r="H216" s="435"/>
      <c r="I216" s="435"/>
      <c r="J216" s="435"/>
      <c r="K216" s="435"/>
      <c r="L216" s="435"/>
      <c r="M216" s="435"/>
      <c r="N216" s="435"/>
      <c r="O216" s="435"/>
      <c r="P216" s="435"/>
      <c r="Q216" s="33"/>
    </row>
    <row r="217" spans="1:17" ht="12.75">
      <c r="A217" s="35"/>
      <c r="B217" s="435" t="s">
        <v>37</v>
      </c>
      <c r="C217" s="435"/>
      <c r="D217" s="435"/>
      <c r="E217" s="435"/>
      <c r="F217" s="435"/>
      <c r="G217" s="435"/>
      <c r="H217" s="435"/>
      <c r="I217" s="435"/>
      <c r="J217" s="435"/>
      <c r="K217" s="435"/>
      <c r="L217" s="435"/>
      <c r="M217" s="435"/>
      <c r="N217" s="435"/>
      <c r="O217" s="435"/>
      <c r="P217" s="435"/>
      <c r="Q217" s="33"/>
    </row>
    <row r="218" spans="1:17" ht="12.75">
      <c r="A218" s="33"/>
      <c r="B218" s="33"/>
      <c r="C218" s="33"/>
      <c r="D218" s="33"/>
      <c r="E218" s="33"/>
      <c r="F218" s="33"/>
      <c r="G218" s="33"/>
      <c r="H218" s="33"/>
      <c r="I218" s="39"/>
      <c r="J218" s="39"/>
      <c r="K218" s="39"/>
      <c r="L218" s="39"/>
      <c r="M218" s="35"/>
      <c r="N218" s="35"/>
      <c r="O218" s="33"/>
      <c r="P218" s="32"/>
      <c r="Q218" s="33"/>
    </row>
    <row r="219" spans="1:17" ht="12.75">
      <c r="A219" s="68" t="s">
        <v>1</v>
      </c>
      <c r="B219" s="436" t="s">
        <v>73</v>
      </c>
      <c r="C219" s="437"/>
      <c r="D219" s="437"/>
      <c r="E219" s="437"/>
      <c r="F219" s="437"/>
      <c r="G219" s="437"/>
      <c r="H219" s="437"/>
      <c r="I219" s="375" t="s">
        <v>71</v>
      </c>
      <c r="J219" s="375"/>
      <c r="K219" s="375"/>
      <c r="L219" s="375"/>
      <c r="M219" s="375"/>
      <c r="N219" s="375"/>
      <c r="O219" s="375"/>
      <c r="P219" s="375"/>
      <c r="Q219" s="57"/>
    </row>
    <row r="220" spans="1:17" ht="12.75">
      <c r="A220" s="35"/>
      <c r="B220" s="41"/>
      <c r="C220" s="41"/>
      <c r="D220" s="41"/>
      <c r="E220" s="41"/>
      <c r="F220" s="41"/>
      <c r="G220" s="41"/>
      <c r="H220" s="41"/>
      <c r="I220" s="438" t="s">
        <v>72</v>
      </c>
      <c r="J220" s="438"/>
      <c r="K220" s="438"/>
      <c r="L220" s="438"/>
      <c r="M220" s="438"/>
      <c r="N220" s="438"/>
      <c r="O220" s="438"/>
      <c r="P220" s="438"/>
      <c r="Q220" s="33"/>
    </row>
    <row r="221" spans="1:17" ht="12.75">
      <c r="A221" s="33"/>
      <c r="B221" s="439" t="s">
        <v>21</v>
      </c>
      <c r="C221" s="439"/>
      <c r="D221" s="439"/>
      <c r="E221" s="439"/>
      <c r="F221" s="439"/>
      <c r="G221" s="439"/>
      <c r="H221" s="439"/>
      <c r="I221" s="439"/>
      <c r="J221" s="439"/>
      <c r="K221" s="439"/>
      <c r="L221" s="42"/>
      <c r="M221" s="428" t="s">
        <v>283</v>
      </c>
      <c r="N221" s="428"/>
      <c r="O221" s="428"/>
      <c r="P221" s="428"/>
      <c r="Q221" s="428"/>
    </row>
    <row r="222" spans="1:17" ht="12.75">
      <c r="A222" s="33"/>
      <c r="B222" s="427" t="s">
        <v>22</v>
      </c>
      <c r="C222" s="427"/>
      <c r="D222" s="427"/>
      <c r="E222" s="427"/>
      <c r="F222" s="427"/>
      <c r="G222" s="427"/>
      <c r="H222" s="427"/>
      <c r="I222" s="427"/>
      <c r="J222" s="427"/>
      <c r="K222" s="427"/>
      <c r="L222" s="37"/>
      <c r="M222" s="428" t="s">
        <v>284</v>
      </c>
      <c r="N222" s="428"/>
      <c r="O222" s="428"/>
      <c r="P222" s="428"/>
      <c r="Q222" s="428"/>
    </row>
    <row r="223" spans="1:17" ht="12.75">
      <c r="A223" s="33"/>
      <c r="B223" s="427" t="s">
        <v>20</v>
      </c>
      <c r="C223" s="427"/>
      <c r="D223" s="427"/>
      <c r="E223" s="427"/>
      <c r="F223" s="427"/>
      <c r="G223" s="427"/>
      <c r="H223" s="427"/>
      <c r="I223" s="427"/>
      <c r="J223" s="427"/>
      <c r="K223" s="427"/>
      <c r="L223" s="42"/>
      <c r="M223" s="428" t="s">
        <v>290</v>
      </c>
      <c r="N223" s="428"/>
      <c r="O223" s="428"/>
      <c r="P223" s="428"/>
      <c r="Q223" s="428"/>
    </row>
    <row r="224" spans="1:17" ht="12.75">
      <c r="A224" s="33"/>
      <c r="B224" s="42"/>
      <c r="C224" s="42"/>
      <c r="D224" s="42"/>
      <c r="E224" s="429"/>
      <c r="F224" s="429"/>
      <c r="G224" s="37"/>
      <c r="H224" s="42"/>
      <c r="I224" s="42"/>
      <c r="J224" s="42"/>
      <c r="K224" s="42"/>
      <c r="L224" s="42"/>
      <c r="M224" s="33"/>
      <c r="N224" s="33"/>
      <c r="O224" s="33"/>
      <c r="P224" s="33"/>
      <c r="Q224" s="33"/>
    </row>
    <row r="225" spans="1:17" ht="12.75">
      <c r="A225" s="68" t="s">
        <v>5</v>
      </c>
      <c r="B225" s="69" t="s">
        <v>23</v>
      </c>
      <c r="C225" s="69"/>
      <c r="D225" s="69"/>
      <c r="E225" s="69"/>
      <c r="F225" s="69"/>
      <c r="G225" s="69"/>
      <c r="H225" s="69"/>
      <c r="I225" s="42"/>
      <c r="J225" s="42"/>
      <c r="K225" s="42"/>
      <c r="L225" s="42"/>
      <c r="M225" s="33"/>
      <c r="N225" s="33"/>
      <c r="O225" s="33"/>
      <c r="P225" s="33"/>
      <c r="Q225" s="33"/>
    </row>
    <row r="226" spans="1:17" ht="12.75">
      <c r="A226" s="33"/>
      <c r="B226" s="430" t="s">
        <v>24</v>
      </c>
      <c r="C226" s="430"/>
      <c r="D226" s="430"/>
      <c r="E226" s="430"/>
      <c r="F226" s="430"/>
      <c r="G226" s="430"/>
      <c r="H226" s="42"/>
      <c r="I226" s="431" t="s">
        <v>119</v>
      </c>
      <c r="J226" s="432"/>
      <c r="K226" s="432"/>
      <c r="L226" s="432"/>
      <c r="M226" s="432"/>
      <c r="N226" s="432"/>
      <c r="O226" s="432"/>
      <c r="P226" s="432"/>
      <c r="Q226" s="432"/>
    </row>
    <row r="227" spans="1:17" ht="12.75">
      <c r="A227" s="33"/>
      <c r="B227" s="160"/>
      <c r="C227" s="160"/>
      <c r="D227" s="160"/>
      <c r="E227" s="160"/>
      <c r="F227" s="160"/>
      <c r="G227" s="160"/>
      <c r="H227" s="42"/>
      <c r="I227" s="422" t="s">
        <v>251</v>
      </c>
      <c r="J227" s="422"/>
      <c r="K227" s="422"/>
      <c r="L227" s="422"/>
      <c r="M227" s="422"/>
      <c r="N227" s="422"/>
      <c r="O227" s="422"/>
      <c r="P227" s="422"/>
      <c r="Q227" s="422"/>
    </row>
    <row r="228" spans="1:17" ht="12.75">
      <c r="A228" s="33"/>
      <c r="B228" s="421" t="s">
        <v>25</v>
      </c>
      <c r="C228" s="421"/>
      <c r="D228" s="421"/>
      <c r="E228" s="421"/>
      <c r="F228" s="421"/>
      <c r="G228" s="421"/>
      <c r="H228" s="42"/>
      <c r="I228" s="422" t="s">
        <v>120</v>
      </c>
      <c r="J228" s="423"/>
      <c r="K228" s="423"/>
      <c r="L228" s="423"/>
      <c r="M228" s="423"/>
      <c r="N228" s="423"/>
      <c r="O228" s="423"/>
      <c r="P228" s="423"/>
      <c r="Q228" s="423"/>
    </row>
    <row r="229" spans="1:17" ht="12.75">
      <c r="A229" s="33"/>
      <c r="B229" s="424" t="s">
        <v>26</v>
      </c>
      <c r="C229" s="424"/>
      <c r="D229" s="424"/>
      <c r="E229" s="424"/>
      <c r="F229" s="424"/>
      <c r="G229" s="424"/>
      <c r="H229" s="44"/>
      <c r="I229" s="425" t="s">
        <v>121</v>
      </c>
      <c r="J229" s="426"/>
      <c r="K229" s="426"/>
      <c r="L229" s="426"/>
      <c r="M229" s="426"/>
      <c r="N229" s="426"/>
      <c r="O229" s="426"/>
      <c r="P229" s="426"/>
      <c r="Q229" s="426"/>
    </row>
    <row r="230" spans="1:17" ht="12.75">
      <c r="A230" s="33"/>
      <c r="B230" s="42"/>
      <c r="C230" s="35"/>
      <c r="D230" s="45"/>
      <c r="E230" s="46"/>
      <c r="F230" s="46"/>
      <c r="G230" s="46"/>
      <c r="H230" s="46"/>
      <c r="I230" s="46"/>
      <c r="J230" s="46"/>
      <c r="K230" s="46"/>
      <c r="L230" s="46"/>
      <c r="M230" s="33"/>
      <c r="N230" s="33"/>
      <c r="O230" s="63"/>
      <c r="P230" s="63"/>
      <c r="Q230" s="63"/>
    </row>
    <row r="231" spans="1:17" ht="12.75">
      <c r="A231" s="68" t="s">
        <v>27</v>
      </c>
      <c r="B231" s="416" t="str">
        <f>E5</f>
        <v>ГБОУ Школа № 5555</v>
      </c>
      <c r="C231" s="416"/>
      <c r="D231" s="416"/>
      <c r="E231" s="416"/>
      <c r="F231" s="416"/>
      <c r="G231" s="416"/>
      <c r="H231" s="416"/>
      <c r="I231" s="416"/>
      <c r="J231" s="416"/>
      <c r="K231" s="416"/>
      <c r="L231" s="417" t="str">
        <f>L40</f>
        <v>Директор Д.Д.</v>
      </c>
      <c r="M231" s="418"/>
      <c r="N231" s="418"/>
      <c r="O231" s="418"/>
      <c r="P231" s="418"/>
      <c r="Q231" s="418"/>
    </row>
    <row r="232" spans="1:17" ht="12.75">
      <c r="A232" s="33"/>
      <c r="B232" s="419" t="s">
        <v>132</v>
      </c>
      <c r="C232" s="419"/>
      <c r="D232" s="419"/>
      <c r="E232" s="419"/>
      <c r="F232" s="419"/>
      <c r="G232" s="419"/>
      <c r="H232" s="419"/>
      <c r="I232" s="419"/>
      <c r="J232" s="419"/>
      <c r="K232" s="419"/>
      <c r="L232" s="419"/>
      <c r="M232" s="419"/>
      <c r="N232" s="419"/>
      <c r="O232" s="419"/>
      <c r="P232" s="419"/>
      <c r="Q232" s="419"/>
    </row>
    <row r="233" spans="1:17" ht="12.75">
      <c r="A233" s="33"/>
      <c r="B233" s="420" t="s">
        <v>74</v>
      </c>
      <c r="C233" s="420"/>
      <c r="D233" s="420"/>
      <c r="E233" s="420"/>
      <c r="F233" s="420"/>
      <c r="G233" s="420"/>
      <c r="H233" s="408" t="s">
        <v>180</v>
      </c>
      <c r="I233" s="408"/>
      <c r="J233" s="408"/>
      <c r="K233" s="408"/>
      <c r="L233" s="408"/>
      <c r="M233" s="408"/>
      <c r="N233" s="408"/>
      <c r="O233" s="408"/>
      <c r="P233" s="408"/>
      <c r="Q233" s="408"/>
    </row>
    <row r="234" spans="1:17" ht="12.75">
      <c r="A234" s="33"/>
      <c r="B234" s="415"/>
      <c r="C234" s="415"/>
      <c r="D234" s="415"/>
      <c r="E234" s="415"/>
      <c r="F234" s="415"/>
      <c r="G234" s="415"/>
      <c r="H234" s="415"/>
      <c r="I234" s="415"/>
      <c r="J234" s="415"/>
      <c r="K234" s="415"/>
      <c r="L234" s="415"/>
      <c r="M234" s="415"/>
      <c r="N234" s="415"/>
      <c r="O234" s="415"/>
      <c r="P234" s="415"/>
      <c r="Q234" s="415"/>
    </row>
    <row r="235" spans="1:17" ht="12.75">
      <c r="A235" s="3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2.75">
      <c r="A236" s="58"/>
      <c r="B236" s="70" t="s">
        <v>75</v>
      </c>
      <c r="C236" s="408" t="s">
        <v>70</v>
      </c>
      <c r="D236" s="408"/>
      <c r="E236" s="408"/>
      <c r="F236" s="408"/>
      <c r="G236" s="408"/>
      <c r="H236" s="408"/>
      <c r="I236" s="70" t="s">
        <v>76</v>
      </c>
      <c r="J236" s="413">
        <v>43320</v>
      </c>
      <c r="K236" s="414"/>
      <c r="L236" s="414"/>
      <c r="M236" s="414"/>
      <c r="N236" s="414"/>
      <c r="O236" s="414"/>
      <c r="P236" s="414"/>
      <c r="Q236" s="70"/>
    </row>
    <row r="237" spans="1:17" ht="12.75">
      <c r="A237" s="58"/>
      <c r="B237" s="70" t="s">
        <v>75</v>
      </c>
      <c r="C237" s="411" t="s">
        <v>168</v>
      </c>
      <c r="D237" s="412"/>
      <c r="E237" s="412"/>
      <c r="F237" s="412"/>
      <c r="G237" s="412"/>
      <c r="H237" s="412"/>
      <c r="I237" s="70" t="s">
        <v>76</v>
      </c>
      <c r="J237" s="413">
        <v>43325</v>
      </c>
      <c r="K237" s="414"/>
      <c r="L237" s="414"/>
      <c r="M237" s="414"/>
      <c r="N237" s="414"/>
      <c r="O237" s="414"/>
      <c r="P237" s="414"/>
      <c r="Q237" s="70"/>
    </row>
    <row r="238" spans="1:17" ht="12.75">
      <c r="A238" s="58"/>
      <c r="B238" s="70" t="s">
        <v>75</v>
      </c>
      <c r="C238" s="411" t="s">
        <v>88</v>
      </c>
      <c r="D238" s="412"/>
      <c r="E238" s="412"/>
      <c r="F238" s="412"/>
      <c r="G238" s="412"/>
      <c r="H238" s="412"/>
      <c r="I238" s="70" t="s">
        <v>76</v>
      </c>
      <c r="J238" s="413">
        <v>43328</v>
      </c>
      <c r="K238" s="414"/>
      <c r="L238" s="414"/>
      <c r="M238" s="414"/>
      <c r="N238" s="414"/>
      <c r="O238" s="414"/>
      <c r="P238" s="414"/>
      <c r="Q238" s="70"/>
    </row>
    <row r="239" spans="1:17" ht="12.75">
      <c r="A239" s="58"/>
      <c r="B239" s="70" t="s">
        <v>75</v>
      </c>
      <c r="C239" s="411"/>
      <c r="D239" s="412"/>
      <c r="E239" s="412"/>
      <c r="F239" s="412"/>
      <c r="G239" s="412"/>
      <c r="H239" s="412"/>
      <c r="I239" s="70" t="s">
        <v>76</v>
      </c>
      <c r="J239" s="413"/>
      <c r="K239" s="414"/>
      <c r="L239" s="414"/>
      <c r="M239" s="414"/>
      <c r="N239" s="414"/>
      <c r="O239" s="414"/>
      <c r="P239" s="414"/>
      <c r="Q239" s="70"/>
    </row>
    <row r="240" spans="1:17" ht="12.75">
      <c r="A240" s="58"/>
      <c r="B240" s="70"/>
      <c r="C240" s="123"/>
      <c r="D240" s="124"/>
      <c r="E240" s="124"/>
      <c r="F240" s="124"/>
      <c r="G240" s="124"/>
      <c r="H240" s="124"/>
      <c r="I240" s="70"/>
      <c r="J240" s="132"/>
      <c r="K240" s="133"/>
      <c r="L240" s="133"/>
      <c r="M240" s="133"/>
      <c r="N240" s="133"/>
      <c r="O240" s="133"/>
      <c r="P240" s="133"/>
      <c r="Q240" s="70"/>
    </row>
    <row r="241" spans="1:17" ht="12.75">
      <c r="A241" s="58" t="s">
        <v>133</v>
      </c>
      <c r="B241" s="70"/>
      <c r="C241" s="123"/>
      <c r="D241" s="124"/>
      <c r="E241" s="124"/>
      <c r="F241" s="124"/>
      <c r="G241" s="124"/>
      <c r="H241" s="124"/>
      <c r="I241" s="70"/>
      <c r="J241" s="132"/>
      <c r="K241" s="133"/>
      <c r="L241" s="133"/>
      <c r="M241" s="409" t="s">
        <v>169</v>
      </c>
      <c r="N241" s="409"/>
      <c r="O241" s="409"/>
      <c r="P241" s="409"/>
      <c r="Q241" s="409"/>
    </row>
    <row r="242" spans="1:17" ht="12.75">
      <c r="A242" s="58"/>
      <c r="B242" s="33"/>
      <c r="C242" s="70"/>
      <c r="D242" s="70"/>
      <c r="E242" s="70"/>
      <c r="F242" s="33"/>
      <c r="G242" s="134" t="s">
        <v>134</v>
      </c>
      <c r="H242" s="70"/>
      <c r="I242" s="70"/>
      <c r="J242" s="70"/>
      <c r="K242" s="70"/>
      <c r="L242" s="70"/>
      <c r="M242" s="410" t="s">
        <v>170</v>
      </c>
      <c r="N242" s="410"/>
      <c r="O242" s="410"/>
      <c r="P242" s="410"/>
      <c r="Q242" s="410"/>
    </row>
    <row r="243" spans="22:38" ht="12.75">
      <c r="V243" s="58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58"/>
      <c r="AI243" s="58"/>
      <c r="AJ243" s="58"/>
      <c r="AK243" s="58"/>
      <c r="AL243" s="58"/>
    </row>
  </sheetData>
  <sheetProtection/>
  <mergeCells count="720">
    <mergeCell ref="AI47:AL48"/>
    <mergeCell ref="AI49:AL50"/>
    <mergeCell ref="W47:AC48"/>
    <mergeCell ref="W49:AC50"/>
    <mergeCell ref="AD47:AH48"/>
    <mergeCell ref="AD49:AH50"/>
    <mergeCell ref="I49:J50"/>
    <mergeCell ref="K47:Q48"/>
    <mergeCell ref="K49:Q50"/>
    <mergeCell ref="V47:V48"/>
    <mergeCell ref="V49:V50"/>
    <mergeCell ref="A47:A48"/>
    <mergeCell ref="A49:A50"/>
    <mergeCell ref="B47:H48"/>
    <mergeCell ref="B49:H50"/>
    <mergeCell ref="W79:AC79"/>
    <mergeCell ref="AD79:AH79"/>
    <mergeCell ref="AI79:AL79"/>
    <mergeCell ref="B78:H78"/>
    <mergeCell ref="I78:J78"/>
    <mergeCell ref="K78:Q78"/>
    <mergeCell ref="W77:AC77"/>
    <mergeCell ref="AD77:AH77"/>
    <mergeCell ref="AI77:AL77"/>
    <mergeCell ref="AD78:AH78"/>
    <mergeCell ref="AI78:AL78"/>
    <mergeCell ref="W2:AK2"/>
    <mergeCell ref="W4:AK4"/>
    <mergeCell ref="W3:AK3"/>
    <mergeCell ref="Y8:AL8"/>
    <mergeCell ref="AE5:AK5"/>
    <mergeCell ref="AN25:AZ25"/>
    <mergeCell ref="W6:AK6"/>
    <mergeCell ref="W9:AK9"/>
    <mergeCell ref="AA11:AB11"/>
    <mergeCell ref="W13:AK13"/>
    <mergeCell ref="AN11:AT11"/>
    <mergeCell ref="AN22:AZ22"/>
    <mergeCell ref="AN23:BD23"/>
    <mergeCell ref="V18:AL23"/>
    <mergeCell ref="V25:X25"/>
    <mergeCell ref="E116:L116"/>
    <mergeCell ref="C111:D111"/>
    <mergeCell ref="AG31:AL31"/>
    <mergeCell ref="W16:Y16"/>
    <mergeCell ref="A23:Q28"/>
    <mergeCell ref="Y25:AA25"/>
    <mergeCell ref="V28:AL28"/>
    <mergeCell ref="W78:AC78"/>
    <mergeCell ref="AI76:AL76"/>
    <mergeCell ref="B77:H77"/>
    <mergeCell ref="D15:E15"/>
    <mergeCell ref="G15:J15"/>
    <mergeCell ref="C113:D113"/>
    <mergeCell ref="E113:L113"/>
    <mergeCell ref="I77:J77"/>
    <mergeCell ref="K77:Q77"/>
    <mergeCell ref="B79:H79"/>
    <mergeCell ref="I79:J79"/>
    <mergeCell ref="K79:Q79"/>
    <mergeCell ref="I47:J48"/>
    <mergeCell ref="D11:E11"/>
    <mergeCell ref="L11:M11"/>
    <mergeCell ref="O11:Q11"/>
    <mergeCell ref="D13:E13"/>
    <mergeCell ref="G13:J13"/>
    <mergeCell ref="AQ4:AT4"/>
    <mergeCell ref="AO7:AP7"/>
    <mergeCell ref="AN8:AO8"/>
    <mergeCell ref="AP9:AR9"/>
    <mergeCell ref="A96:B96"/>
    <mergeCell ref="C96:D96"/>
    <mergeCell ref="E96:L96"/>
    <mergeCell ref="A97:B97"/>
    <mergeCell ref="C97:D97"/>
    <mergeCell ref="E97:L97"/>
    <mergeCell ref="X108:Y108"/>
    <mergeCell ref="X116:Y116"/>
    <mergeCell ref="AI108:AL108"/>
    <mergeCell ref="AI109:AL109"/>
    <mergeCell ref="AI115:AL115"/>
    <mergeCell ref="AI114:AL114"/>
    <mergeCell ref="Z114:AG114"/>
    <mergeCell ref="AI110:AL110"/>
    <mergeCell ref="AI111:AL111"/>
    <mergeCell ref="AI113:AL113"/>
    <mergeCell ref="AI112:AL112"/>
    <mergeCell ref="A95:B95"/>
    <mergeCell ref="C95:D95"/>
    <mergeCell ref="E95:L95"/>
    <mergeCell ref="V82:AL83"/>
    <mergeCell ref="V84:AL86"/>
    <mergeCell ref="N106:Q106"/>
    <mergeCell ref="N107:Q107"/>
    <mergeCell ref="AQ66:BC66"/>
    <mergeCell ref="K68:Q68"/>
    <mergeCell ref="W68:AC68"/>
    <mergeCell ref="AD66:AH66"/>
    <mergeCell ref="AI66:AL66"/>
    <mergeCell ref="AD67:AH67"/>
    <mergeCell ref="AI67:AL67"/>
    <mergeCell ref="E94:L94"/>
    <mergeCell ref="K52:Q52"/>
    <mergeCell ref="W52:AC52"/>
    <mergeCell ref="B51:H51"/>
    <mergeCell ref="I51:J51"/>
    <mergeCell ref="K51:Q51"/>
    <mergeCell ref="W51:AC51"/>
    <mergeCell ref="E5:Q5"/>
    <mergeCell ref="E6:Q6"/>
    <mergeCell ref="A8:Q8"/>
    <mergeCell ref="E9:Q9"/>
    <mergeCell ref="A17:D17"/>
    <mergeCell ref="A18:D18"/>
    <mergeCell ref="G20:Q20"/>
    <mergeCell ref="A22:D22"/>
    <mergeCell ref="M17:O17"/>
    <mergeCell ref="J17:L17"/>
    <mergeCell ref="D20:F20"/>
    <mergeCell ref="A30:Q30"/>
    <mergeCell ref="A45:A46"/>
    <mergeCell ref="B45:H46"/>
    <mergeCell ref="I45:J46"/>
    <mergeCell ref="K45:Q46"/>
    <mergeCell ref="L33:Q33"/>
    <mergeCell ref="L36:Q36"/>
    <mergeCell ref="L40:Q40"/>
    <mergeCell ref="F44:N44"/>
    <mergeCell ref="AA38:AB38"/>
    <mergeCell ref="W14:AK14"/>
    <mergeCell ref="AN32:BD32"/>
    <mergeCell ref="AD51:AH51"/>
    <mergeCell ref="AI51:AL51"/>
    <mergeCell ref="AU46:BD46"/>
    <mergeCell ref="AF29:AH29"/>
    <mergeCell ref="AN33:BD33"/>
    <mergeCell ref="AN30:BD30"/>
    <mergeCell ref="AN31:BD31"/>
    <mergeCell ref="AD52:AH52"/>
    <mergeCell ref="AI52:AL52"/>
    <mergeCell ref="B53:H53"/>
    <mergeCell ref="I53:J53"/>
    <mergeCell ref="K53:Q53"/>
    <mergeCell ref="W53:AC53"/>
    <mergeCell ref="AD53:AH53"/>
    <mergeCell ref="AI53:AL53"/>
    <mergeCell ref="B52:H52"/>
    <mergeCell ref="I52:J52"/>
    <mergeCell ref="B54:H54"/>
    <mergeCell ref="I54:J54"/>
    <mergeCell ref="K54:Q54"/>
    <mergeCell ref="W54:AC54"/>
    <mergeCell ref="AD56:AH56"/>
    <mergeCell ref="AI56:AL56"/>
    <mergeCell ref="B55:H55"/>
    <mergeCell ref="I55:J55"/>
    <mergeCell ref="K55:Q55"/>
    <mergeCell ref="W55:AC55"/>
    <mergeCell ref="AD54:AH54"/>
    <mergeCell ref="AI54:AL54"/>
    <mergeCell ref="AD55:AH55"/>
    <mergeCell ref="AI55:AL55"/>
    <mergeCell ref="AD57:AH57"/>
    <mergeCell ref="AI57:AL57"/>
    <mergeCell ref="B56:H56"/>
    <mergeCell ref="I56:J56"/>
    <mergeCell ref="B57:H57"/>
    <mergeCell ref="I57:J57"/>
    <mergeCell ref="K57:Q57"/>
    <mergeCell ref="W57:AC57"/>
    <mergeCell ref="K56:Q56"/>
    <mergeCell ref="W56:AC56"/>
    <mergeCell ref="B58:H58"/>
    <mergeCell ref="I58:J58"/>
    <mergeCell ref="K58:Q58"/>
    <mergeCell ref="W58:AC58"/>
    <mergeCell ref="AD60:AH60"/>
    <mergeCell ref="AI60:AL60"/>
    <mergeCell ref="B59:H59"/>
    <mergeCell ref="I59:J59"/>
    <mergeCell ref="K59:Q59"/>
    <mergeCell ref="W59:AC59"/>
    <mergeCell ref="AD58:AH58"/>
    <mergeCell ref="AI58:AL58"/>
    <mergeCell ref="AD59:AH59"/>
    <mergeCell ref="AI59:AL59"/>
    <mergeCell ref="AD61:AH61"/>
    <mergeCell ref="AI61:AL61"/>
    <mergeCell ref="B60:H60"/>
    <mergeCell ref="I60:J60"/>
    <mergeCell ref="B61:H61"/>
    <mergeCell ref="I61:J61"/>
    <mergeCell ref="K61:Q61"/>
    <mergeCell ref="W61:AC61"/>
    <mergeCell ref="K60:Q60"/>
    <mergeCell ref="W60:AC60"/>
    <mergeCell ref="B62:H62"/>
    <mergeCell ref="I62:J62"/>
    <mergeCell ref="K62:Q62"/>
    <mergeCell ref="W62:AC62"/>
    <mergeCell ref="AD64:AH64"/>
    <mergeCell ref="AI64:AL64"/>
    <mergeCell ref="B63:H63"/>
    <mergeCell ref="I63:J63"/>
    <mergeCell ref="K63:Q63"/>
    <mergeCell ref="W63:AC63"/>
    <mergeCell ref="AD62:AH62"/>
    <mergeCell ref="AI62:AL62"/>
    <mergeCell ref="AD63:AH63"/>
    <mergeCell ref="AI63:AL63"/>
    <mergeCell ref="AD65:AH65"/>
    <mergeCell ref="AI65:AL65"/>
    <mergeCell ref="B64:H64"/>
    <mergeCell ref="I64:J64"/>
    <mergeCell ref="B65:H65"/>
    <mergeCell ref="I65:J65"/>
    <mergeCell ref="K65:Q65"/>
    <mergeCell ref="W65:AC65"/>
    <mergeCell ref="K64:Q64"/>
    <mergeCell ref="W64:AC64"/>
    <mergeCell ref="V45:V46"/>
    <mergeCell ref="AI45:AL46"/>
    <mergeCell ref="W45:AC46"/>
    <mergeCell ref="AD45:AH46"/>
    <mergeCell ref="B66:H66"/>
    <mergeCell ref="I66:J66"/>
    <mergeCell ref="K66:Q66"/>
    <mergeCell ref="W66:AC66"/>
    <mergeCell ref="B67:H67"/>
    <mergeCell ref="I67:J67"/>
    <mergeCell ref="K67:Q67"/>
    <mergeCell ref="W67:AC67"/>
    <mergeCell ref="AD68:AH68"/>
    <mergeCell ref="AI68:AL68"/>
    <mergeCell ref="B69:H69"/>
    <mergeCell ref="I69:J69"/>
    <mergeCell ref="K69:Q69"/>
    <mergeCell ref="W69:AC69"/>
    <mergeCell ref="AD69:AH69"/>
    <mergeCell ref="AI69:AL69"/>
    <mergeCell ref="B68:H68"/>
    <mergeCell ref="I68:J68"/>
    <mergeCell ref="B70:H70"/>
    <mergeCell ref="I70:J70"/>
    <mergeCell ref="K70:Q70"/>
    <mergeCell ref="W70:AC70"/>
    <mergeCell ref="AD72:AH72"/>
    <mergeCell ref="AI72:AL72"/>
    <mergeCell ref="B71:H71"/>
    <mergeCell ref="I71:J71"/>
    <mergeCell ref="K71:Q71"/>
    <mergeCell ref="W71:AC71"/>
    <mergeCell ref="AD70:AH70"/>
    <mergeCell ref="AI70:AL70"/>
    <mergeCell ref="AD71:AH71"/>
    <mergeCell ref="AI71:AL71"/>
    <mergeCell ref="AD73:AH73"/>
    <mergeCell ref="AI73:AL73"/>
    <mergeCell ref="B72:H72"/>
    <mergeCell ref="I72:J72"/>
    <mergeCell ref="B73:H73"/>
    <mergeCell ref="I73:J73"/>
    <mergeCell ref="K73:Q73"/>
    <mergeCell ref="W73:AC73"/>
    <mergeCell ref="K72:Q72"/>
    <mergeCell ref="W72:AC72"/>
    <mergeCell ref="AD74:AH74"/>
    <mergeCell ref="AI74:AL74"/>
    <mergeCell ref="B75:H75"/>
    <mergeCell ref="I75:J75"/>
    <mergeCell ref="K75:Q75"/>
    <mergeCell ref="W75:AC75"/>
    <mergeCell ref="B74:H74"/>
    <mergeCell ref="I74:J74"/>
    <mergeCell ref="K74:Q74"/>
    <mergeCell ref="W74:AC74"/>
    <mergeCell ref="AD75:AH75"/>
    <mergeCell ref="AI75:AL75"/>
    <mergeCell ref="B76:H76"/>
    <mergeCell ref="I76:J76"/>
    <mergeCell ref="K76:Q76"/>
    <mergeCell ref="W76:AC76"/>
    <mergeCell ref="AD76:AH76"/>
    <mergeCell ref="A100:B100"/>
    <mergeCell ref="C100:D100"/>
    <mergeCell ref="W81:AK81"/>
    <mergeCell ref="B88:P88"/>
    <mergeCell ref="W87:AK87"/>
    <mergeCell ref="A93:B93"/>
    <mergeCell ref="C93:D93"/>
    <mergeCell ref="E93:L93"/>
    <mergeCell ref="A94:B94"/>
    <mergeCell ref="C94:D94"/>
    <mergeCell ref="A98:B98"/>
    <mergeCell ref="C98:D98"/>
    <mergeCell ref="E98:L98"/>
    <mergeCell ref="A99:B99"/>
    <mergeCell ref="C99:D99"/>
    <mergeCell ref="E99:L99"/>
    <mergeCell ref="E100:L100"/>
    <mergeCell ref="C104:D104"/>
    <mergeCell ref="E104:L104"/>
    <mergeCell ref="C106:D106"/>
    <mergeCell ref="E106:L106"/>
    <mergeCell ref="A101:B101"/>
    <mergeCell ref="C101:D101"/>
    <mergeCell ref="E101:L101"/>
    <mergeCell ref="Z115:AG115"/>
    <mergeCell ref="A102:B102"/>
    <mergeCell ref="C102:D102"/>
    <mergeCell ref="E102:L102"/>
    <mergeCell ref="X115:Y115"/>
    <mergeCell ref="A104:B104"/>
    <mergeCell ref="V103:AL104"/>
    <mergeCell ref="A103:B103"/>
    <mergeCell ref="C103:D103"/>
    <mergeCell ref="E103:L103"/>
    <mergeCell ref="A105:B105"/>
    <mergeCell ref="C105:D105"/>
    <mergeCell ref="E105:L105"/>
    <mergeCell ref="A106:B106"/>
    <mergeCell ref="X114:Y114"/>
    <mergeCell ref="A107:B107"/>
    <mergeCell ref="C107:D107"/>
    <mergeCell ref="E107:L107"/>
    <mergeCell ref="V114:W114"/>
    <mergeCell ref="A108:B108"/>
    <mergeCell ref="C108:D108"/>
    <mergeCell ref="E108:L108"/>
    <mergeCell ref="E111:L111"/>
    <mergeCell ref="C109:D109"/>
    <mergeCell ref="E109:L109"/>
    <mergeCell ref="Z113:AG113"/>
    <mergeCell ref="A110:B110"/>
    <mergeCell ref="C110:D110"/>
    <mergeCell ref="E110:L110"/>
    <mergeCell ref="Z111:AG111"/>
    <mergeCell ref="Z112:AG112"/>
    <mergeCell ref="X111:Y111"/>
    <mergeCell ref="V110:W110"/>
    <mergeCell ref="N114:Q114"/>
    <mergeCell ref="A114:B114"/>
    <mergeCell ref="V111:W111"/>
    <mergeCell ref="V113:W113"/>
    <mergeCell ref="A113:B113"/>
    <mergeCell ref="A112:B112"/>
    <mergeCell ref="C112:D112"/>
    <mergeCell ref="E112:L112"/>
    <mergeCell ref="A111:B111"/>
    <mergeCell ref="N111:Q111"/>
    <mergeCell ref="A201:F201"/>
    <mergeCell ref="G201:H201"/>
    <mergeCell ref="I201:J201"/>
    <mergeCell ref="K201:O201"/>
    <mergeCell ref="AI100:AL100"/>
    <mergeCell ref="AI101:AL101"/>
    <mergeCell ref="AI102:AL102"/>
    <mergeCell ref="X113:Y113"/>
    <mergeCell ref="Z108:AG108"/>
    <mergeCell ref="Z109:AG109"/>
    <mergeCell ref="Z110:AG110"/>
    <mergeCell ref="AH105:AH107"/>
    <mergeCell ref="AI105:AL107"/>
    <mergeCell ref="X109:Y109"/>
    <mergeCell ref="Z100:AG100"/>
    <mergeCell ref="Z101:AG101"/>
    <mergeCell ref="Z102:AG102"/>
    <mergeCell ref="N101:Q101"/>
    <mergeCell ref="X102:Y102"/>
    <mergeCell ref="X100:Y100"/>
    <mergeCell ref="X101:Y101"/>
    <mergeCell ref="N100:Q100"/>
    <mergeCell ref="X112:Y112"/>
    <mergeCell ref="V112:W112"/>
    <mergeCell ref="N102:Q102"/>
    <mergeCell ref="N110:Q110"/>
    <mergeCell ref="N103:Q103"/>
    <mergeCell ref="V108:W108"/>
    <mergeCell ref="V109:W109"/>
    <mergeCell ref="N104:Q104"/>
    <mergeCell ref="X110:Y110"/>
    <mergeCell ref="N105:Q105"/>
    <mergeCell ref="AI96:AL96"/>
    <mergeCell ref="AI97:AL97"/>
    <mergeCell ref="AI98:AL98"/>
    <mergeCell ref="V99:W99"/>
    <mergeCell ref="X99:Y99"/>
    <mergeCell ref="Z99:AG99"/>
    <mergeCell ref="AI99:AL99"/>
    <mergeCell ref="Z98:AG98"/>
    <mergeCell ref="Z96:AG96"/>
    <mergeCell ref="Z97:AG97"/>
    <mergeCell ref="X96:Y96"/>
    <mergeCell ref="A118:B118"/>
    <mergeCell ref="C118:D118"/>
    <mergeCell ref="E118:L118"/>
    <mergeCell ref="A117:B117"/>
    <mergeCell ref="C117:D117"/>
    <mergeCell ref="E117:L117"/>
    <mergeCell ref="V116:W116"/>
    <mergeCell ref="N117:Q117"/>
    <mergeCell ref="V97:W97"/>
    <mergeCell ref="X97:Y97"/>
    <mergeCell ref="V98:W98"/>
    <mergeCell ref="V101:W101"/>
    <mergeCell ref="V102:W102"/>
    <mergeCell ref="V100:W100"/>
    <mergeCell ref="V115:W115"/>
    <mergeCell ref="X98:Y98"/>
    <mergeCell ref="A116:B116"/>
    <mergeCell ref="C116:D116"/>
    <mergeCell ref="N108:Q108"/>
    <mergeCell ref="N109:Q109"/>
    <mergeCell ref="E115:L115"/>
    <mergeCell ref="N116:Q116"/>
    <mergeCell ref="N112:Q112"/>
    <mergeCell ref="N113:Q113"/>
    <mergeCell ref="N115:Q115"/>
    <mergeCell ref="A109:B109"/>
    <mergeCell ref="N96:Q96"/>
    <mergeCell ref="N97:Q97"/>
    <mergeCell ref="N98:Q98"/>
    <mergeCell ref="N99:Q99"/>
    <mergeCell ref="C114:D114"/>
    <mergeCell ref="E114:L114"/>
    <mergeCell ref="A115:B115"/>
    <mergeCell ref="C115:D115"/>
    <mergeCell ref="AI89:AL92"/>
    <mergeCell ref="N93:Q93"/>
    <mergeCell ref="N94:Q94"/>
    <mergeCell ref="N95:Q95"/>
    <mergeCell ref="Z93:AG93"/>
    <mergeCell ref="AI93:AL93"/>
    <mergeCell ref="Z94:AG94"/>
    <mergeCell ref="AI94:AL94"/>
    <mergeCell ref="Z95:AG95"/>
    <mergeCell ref="AI95:AL95"/>
    <mergeCell ref="AH89:AH92"/>
    <mergeCell ref="Z89:AG92"/>
    <mergeCell ref="C124:D124"/>
    <mergeCell ref="A124:B124"/>
    <mergeCell ref="E124:L124"/>
    <mergeCell ref="N124:Q124"/>
    <mergeCell ref="A120:B120"/>
    <mergeCell ref="C120:D120"/>
    <mergeCell ref="E120:L120"/>
    <mergeCell ref="V96:W96"/>
    <mergeCell ref="A90:B92"/>
    <mergeCell ref="N90:Q90"/>
    <mergeCell ref="N91:Q91"/>
    <mergeCell ref="N92:Q92"/>
    <mergeCell ref="M90:M92"/>
    <mergeCell ref="E90:L92"/>
    <mergeCell ref="C90:D92"/>
    <mergeCell ref="A200:F200"/>
    <mergeCell ref="G200:H200"/>
    <mergeCell ref="I200:J200"/>
    <mergeCell ref="K200:O200"/>
    <mergeCell ref="M126:N126"/>
    <mergeCell ref="A119:B119"/>
    <mergeCell ref="C119:D119"/>
    <mergeCell ref="N120:Q120"/>
    <mergeCell ref="E119:L119"/>
    <mergeCell ref="A122:B122"/>
    <mergeCell ref="C122:D122"/>
    <mergeCell ref="E122:L122"/>
    <mergeCell ref="N122:Q122"/>
    <mergeCell ref="A121:B121"/>
    <mergeCell ref="V89:W92"/>
    <mergeCell ref="X89:Y92"/>
    <mergeCell ref="V93:W93"/>
    <mergeCell ref="X93:Y93"/>
    <mergeCell ref="V94:W94"/>
    <mergeCell ref="X94:Y94"/>
    <mergeCell ref="V95:W95"/>
    <mergeCell ref="X95:Y95"/>
    <mergeCell ref="X118:Y118"/>
    <mergeCell ref="Z118:AG118"/>
    <mergeCell ref="AI118:AL118"/>
    <mergeCell ref="V117:W117"/>
    <mergeCell ref="N118:Q118"/>
    <mergeCell ref="AI116:AL116"/>
    <mergeCell ref="Z116:AG116"/>
    <mergeCell ref="AI120:AL120"/>
    <mergeCell ref="V119:W119"/>
    <mergeCell ref="X119:Y119"/>
    <mergeCell ref="Z119:AG119"/>
    <mergeCell ref="AI119:AL119"/>
    <mergeCell ref="AI117:AL117"/>
    <mergeCell ref="V118:W118"/>
    <mergeCell ref="C121:D121"/>
    <mergeCell ref="E121:L121"/>
    <mergeCell ref="N121:Q121"/>
    <mergeCell ref="C123:D123"/>
    <mergeCell ref="E123:L123"/>
    <mergeCell ref="N123:Q123"/>
    <mergeCell ref="AH122:AI122"/>
    <mergeCell ref="B222:K222"/>
    <mergeCell ref="M222:Q222"/>
    <mergeCell ref="V131:AL159"/>
    <mergeCell ref="V161:AL170"/>
    <mergeCell ref="A176:F177"/>
    <mergeCell ref="G176:H177"/>
    <mergeCell ref="I176:J177"/>
    <mergeCell ref="G202:H202"/>
    <mergeCell ref="I202:J202"/>
    <mergeCell ref="V129:AL129"/>
    <mergeCell ref="V130:AL130"/>
    <mergeCell ref="V160:AL160"/>
    <mergeCell ref="P205:Q205"/>
    <mergeCell ref="P200:Q200"/>
    <mergeCell ref="P204:Q204"/>
    <mergeCell ref="P201:Q201"/>
    <mergeCell ref="I205:J205"/>
    <mergeCell ref="K205:O205"/>
    <mergeCell ref="K202:O202"/>
    <mergeCell ref="M221:Q221"/>
    <mergeCell ref="K204:O204"/>
    <mergeCell ref="P207:Q207"/>
    <mergeCell ref="A204:F204"/>
    <mergeCell ref="G204:H204"/>
    <mergeCell ref="I204:J204"/>
    <mergeCell ref="P206:Q206"/>
    <mergeCell ref="A206:F206"/>
    <mergeCell ref="G206:H206"/>
    <mergeCell ref="I206:J206"/>
    <mergeCell ref="K206:O206"/>
    <mergeCell ref="A205:F205"/>
    <mergeCell ref="G205:H205"/>
    <mergeCell ref="A207:F207"/>
    <mergeCell ref="G207:H207"/>
    <mergeCell ref="I207:J207"/>
    <mergeCell ref="K207:O207"/>
    <mergeCell ref="W178:AB178"/>
    <mergeCell ref="AC178:AF178"/>
    <mergeCell ref="AG178:AL178"/>
    <mergeCell ref="W175:AB175"/>
    <mergeCell ref="AC175:AF175"/>
    <mergeCell ref="AG175:AL175"/>
    <mergeCell ref="W176:AB176"/>
    <mergeCell ref="AC176:AF176"/>
    <mergeCell ref="AG176:AL176"/>
    <mergeCell ref="AG177:AL177"/>
    <mergeCell ref="AF182:AH182"/>
    <mergeCell ref="V184:AK184"/>
    <mergeCell ref="B215:P215"/>
    <mergeCell ref="B216:P216"/>
    <mergeCell ref="A211:O211"/>
    <mergeCell ref="A212:O212"/>
    <mergeCell ref="A208:F208"/>
    <mergeCell ref="G208:H208"/>
    <mergeCell ref="I208:J208"/>
    <mergeCell ref="K208:O208"/>
    <mergeCell ref="I227:Q227"/>
    <mergeCell ref="G191:H191"/>
    <mergeCell ref="K189:O189"/>
    <mergeCell ref="K190:O190"/>
    <mergeCell ref="B217:P217"/>
    <mergeCell ref="B219:H219"/>
    <mergeCell ref="I219:P219"/>
    <mergeCell ref="I220:P220"/>
    <mergeCell ref="B221:K221"/>
    <mergeCell ref="P208:Q208"/>
    <mergeCell ref="B223:K223"/>
    <mergeCell ref="M223:Q223"/>
    <mergeCell ref="E224:F224"/>
    <mergeCell ref="B226:G226"/>
    <mergeCell ref="I226:Q226"/>
    <mergeCell ref="B228:G228"/>
    <mergeCell ref="I228:Q228"/>
    <mergeCell ref="B229:G229"/>
    <mergeCell ref="I229:Q229"/>
    <mergeCell ref="C237:H237"/>
    <mergeCell ref="J237:P237"/>
    <mergeCell ref="B231:K231"/>
    <mergeCell ref="L231:Q231"/>
    <mergeCell ref="B232:Q232"/>
    <mergeCell ref="B233:G233"/>
    <mergeCell ref="H233:Q233"/>
    <mergeCell ref="I190:J190"/>
    <mergeCell ref="M241:Q241"/>
    <mergeCell ref="M242:Q242"/>
    <mergeCell ref="C238:H238"/>
    <mergeCell ref="J238:P238"/>
    <mergeCell ref="C239:H239"/>
    <mergeCell ref="J239:P239"/>
    <mergeCell ref="B234:Q234"/>
    <mergeCell ref="C236:H236"/>
    <mergeCell ref="J236:P236"/>
    <mergeCell ref="B15:C15"/>
    <mergeCell ref="AE189:AI189"/>
    <mergeCell ref="B84:D84"/>
    <mergeCell ref="L84:O84"/>
    <mergeCell ref="A130:Q166"/>
    <mergeCell ref="AH187:AK187"/>
    <mergeCell ref="AH188:AK188"/>
    <mergeCell ref="I188:J188"/>
    <mergeCell ref="I189:J189"/>
    <mergeCell ref="AF180:AH180"/>
    <mergeCell ref="C127:D127"/>
    <mergeCell ref="V105:W107"/>
    <mergeCell ref="X105:Y107"/>
    <mergeCell ref="Z105:AG107"/>
    <mergeCell ref="V120:W120"/>
    <mergeCell ref="X120:Y120"/>
    <mergeCell ref="Z120:AG120"/>
    <mergeCell ref="X117:Y117"/>
    <mergeCell ref="Z117:AG117"/>
    <mergeCell ref="N119:Q119"/>
    <mergeCell ref="AN106:AQ106"/>
    <mergeCell ref="AN107:AQ107"/>
    <mergeCell ref="AN108:AQ108"/>
    <mergeCell ref="P176:Q176"/>
    <mergeCell ref="W174:AB174"/>
    <mergeCell ref="AC174:AF174"/>
    <mergeCell ref="AJ174:AK174"/>
    <mergeCell ref="B172:P172"/>
    <mergeCell ref="A173:Q173"/>
    <mergeCell ref="A123:B123"/>
    <mergeCell ref="P177:Q177"/>
    <mergeCell ref="K176:O177"/>
    <mergeCell ref="W177:AB177"/>
    <mergeCell ref="AC177:A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91:F191"/>
    <mergeCell ref="A192:F192"/>
    <mergeCell ref="A188:F188"/>
    <mergeCell ref="A189:F189"/>
    <mergeCell ref="A190:F190"/>
    <mergeCell ref="A193:F193"/>
    <mergeCell ref="A194:F194"/>
    <mergeCell ref="A195:F195"/>
    <mergeCell ref="G178:H178"/>
    <mergeCell ref="G179:H179"/>
    <mergeCell ref="G180:H180"/>
    <mergeCell ref="G181:H181"/>
    <mergeCell ref="G182:H182"/>
    <mergeCell ref="G183:H183"/>
    <mergeCell ref="G184:H184"/>
    <mergeCell ref="G187:H187"/>
    <mergeCell ref="G188:H188"/>
    <mergeCell ref="G189:H189"/>
    <mergeCell ref="G190:H190"/>
    <mergeCell ref="G195:H195"/>
    <mergeCell ref="G194:H194"/>
    <mergeCell ref="G193:H193"/>
    <mergeCell ref="G192:H192"/>
    <mergeCell ref="I181:J181"/>
    <mergeCell ref="G185:H185"/>
    <mergeCell ref="G186:H186"/>
    <mergeCell ref="I183:J183"/>
    <mergeCell ref="I187:J187"/>
    <mergeCell ref="I186:J186"/>
    <mergeCell ref="I185:J185"/>
    <mergeCell ref="I184:J184"/>
    <mergeCell ref="I194:J194"/>
    <mergeCell ref="I193:J193"/>
    <mergeCell ref="I192:J192"/>
    <mergeCell ref="I191:J191"/>
    <mergeCell ref="K182:O182"/>
    <mergeCell ref="K183:O183"/>
    <mergeCell ref="I182:J182"/>
    <mergeCell ref="I178:J178"/>
    <mergeCell ref="I179:J179"/>
    <mergeCell ref="K178:O178"/>
    <mergeCell ref="K179:O179"/>
    <mergeCell ref="K180:O180"/>
    <mergeCell ref="K181:O181"/>
    <mergeCell ref="I180:J180"/>
    <mergeCell ref="K184:O184"/>
    <mergeCell ref="K195:O195"/>
    <mergeCell ref="K194:O194"/>
    <mergeCell ref="K193:O193"/>
    <mergeCell ref="K192:O192"/>
    <mergeCell ref="K191:O191"/>
    <mergeCell ref="K187:O187"/>
    <mergeCell ref="K186:O186"/>
    <mergeCell ref="K185:O185"/>
    <mergeCell ref="K188:O188"/>
    <mergeCell ref="P179:Q179"/>
    <mergeCell ref="P178:Q178"/>
    <mergeCell ref="P180:Q180"/>
    <mergeCell ref="P181:Q181"/>
    <mergeCell ref="P182:Q182"/>
    <mergeCell ref="P183:Q183"/>
    <mergeCell ref="P184:Q184"/>
    <mergeCell ref="P185:Q185"/>
    <mergeCell ref="P186:Q186"/>
    <mergeCell ref="P187:Q187"/>
    <mergeCell ref="P191:Q191"/>
    <mergeCell ref="P192:Q192"/>
    <mergeCell ref="P188:Q188"/>
    <mergeCell ref="P189:Q189"/>
    <mergeCell ref="P190:Q190"/>
    <mergeCell ref="P193:Q193"/>
    <mergeCell ref="P194:Q194"/>
    <mergeCell ref="P195:Q195"/>
    <mergeCell ref="A198:F199"/>
    <mergeCell ref="G198:H199"/>
    <mergeCell ref="I198:J199"/>
    <mergeCell ref="K198:O199"/>
    <mergeCell ref="P198:Q198"/>
    <mergeCell ref="P199:Q199"/>
    <mergeCell ref="I195:J195"/>
    <mergeCell ref="P202:Q202"/>
    <mergeCell ref="A203:F203"/>
    <mergeCell ref="G203:H203"/>
    <mergeCell ref="I203:J203"/>
    <mergeCell ref="K203:O203"/>
    <mergeCell ref="P203:Q203"/>
    <mergeCell ref="A202:F20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9" r:id="rId1"/>
  <rowBreaks count="4" manualBreakCount="4">
    <brk id="86" max="255" man="1"/>
    <brk id="128" max="255" man="1"/>
    <brk id="171" max="37" man="1"/>
    <brk id="214" max="37" man="1"/>
  </rowBreaks>
  <ignoredErrors>
    <ignoredError sqref="D13 D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7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43" width="3.75390625" style="33" customWidth="1"/>
    <col min="44" max="16384" width="9.125" style="33" customWidth="1"/>
  </cols>
  <sheetData>
    <row r="1" spans="1:38" s="31" customFormat="1" ht="12.75" customHeight="1">
      <c r="A1" s="31" t="s">
        <v>43</v>
      </c>
      <c r="S1" s="33"/>
      <c r="T1" s="33"/>
      <c r="U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 t="s">
        <v>173</v>
      </c>
      <c r="AH1" s="33"/>
      <c r="AI1" s="33"/>
      <c r="AJ1" s="33"/>
      <c r="AK1" s="33"/>
      <c r="AL1" s="33"/>
    </row>
    <row r="2" spans="1:38" s="35" customFormat="1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s="35" customFormat="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3"/>
      <c r="P3" s="33"/>
      <c r="Q3" s="33"/>
      <c r="R3" s="33"/>
      <c r="S3" s="31"/>
      <c r="T3" s="31"/>
      <c r="U3" s="31"/>
      <c r="V3" s="436" t="s">
        <v>247</v>
      </c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</row>
    <row r="4" spans="1:38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V4" s="688" t="s">
        <v>248</v>
      </c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</row>
    <row r="5" spans="1:38" s="35" customFormat="1" ht="12.7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35" customFormat="1" ht="12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39"/>
      <c r="AJ6" s="739"/>
      <c r="AK6" s="739"/>
      <c r="AL6" s="739"/>
    </row>
    <row r="7" spans="1:38" ht="12.75" customHeight="1">
      <c r="A7" s="32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</row>
    <row r="8" spans="1:38" ht="12.75" customHeight="1">
      <c r="A8" s="32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</row>
    <row r="9" ht="12.75" customHeight="1">
      <c r="A9" s="32"/>
    </row>
    <row r="10" ht="12.75" customHeight="1">
      <c r="A10" s="32"/>
    </row>
    <row r="11" spans="1:38" s="35" customFormat="1" ht="12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ht="12.75" customHeight="1">
      <c r="A12" s="32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</row>
    <row r="13" spans="1:38" s="35" customFormat="1" ht="12.75" customHeight="1">
      <c r="A13" s="32"/>
      <c r="B13" s="429"/>
      <c r="C13" s="429"/>
      <c r="D13" s="429"/>
      <c r="E13" s="429"/>
      <c r="F13" s="429"/>
      <c r="G13" s="429"/>
      <c r="H13" s="429"/>
      <c r="I13" s="429"/>
      <c r="J13" s="429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26"/>
      <c r="W13" s="741" t="s">
        <v>123</v>
      </c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</row>
    <row r="14" spans="1:38" s="35" customFormat="1" ht="12.7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1:38" s="35" customFormat="1" ht="12.75" customHeight="1">
      <c r="A15" s="32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740" t="s">
        <v>124</v>
      </c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0"/>
      <c r="AJ15" s="740"/>
      <c r="AK15" s="740"/>
      <c r="AL15" s="740"/>
    </row>
    <row r="16" spans="1:36" s="35" customFormat="1" ht="12.75" customHeight="1">
      <c r="A16" s="36"/>
      <c r="S16" s="33"/>
      <c r="T16" s="33"/>
      <c r="U16" s="33"/>
      <c r="V16" s="33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</row>
    <row r="17" spans="1:37" s="35" customFormat="1" ht="12.75" customHeight="1">
      <c r="A17" s="36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S17" s="33"/>
      <c r="T17" s="33"/>
      <c r="U17" s="33"/>
      <c r="W17" s="741" t="s">
        <v>249</v>
      </c>
      <c r="X17" s="741"/>
      <c r="Y17" s="741"/>
      <c r="Z17" s="741"/>
      <c r="AA17" s="741"/>
      <c r="AB17" s="741"/>
      <c r="AC17" s="741"/>
      <c r="AD17" s="741"/>
      <c r="AE17" s="741"/>
      <c r="AF17" s="741"/>
      <c r="AG17" s="741"/>
      <c r="AH17" s="741"/>
      <c r="AI17" s="741"/>
      <c r="AJ17" s="741"/>
      <c r="AK17" s="741"/>
    </row>
    <row r="18" s="35" customFormat="1" ht="12.75" customHeight="1"/>
    <row r="19" spans="15:41" ht="12.75" customHeight="1">
      <c r="O19" s="10"/>
      <c r="P19" s="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N19" s="127"/>
      <c r="AO19" s="128"/>
    </row>
    <row r="20" spans="19:41" ht="12.75" customHeight="1">
      <c r="S20" s="35"/>
      <c r="T20" s="35"/>
      <c r="U20" s="35"/>
      <c r="V20" s="35"/>
      <c r="W20" s="41"/>
      <c r="X20" s="41"/>
      <c r="Y20" s="41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5"/>
      <c r="AN20" s="127"/>
      <c r="AO20" s="128"/>
    </row>
    <row r="21" spans="40:41" ht="12.75" customHeight="1">
      <c r="AN21" s="127"/>
      <c r="AO21" s="128"/>
    </row>
    <row r="22" spans="24:41" ht="12.75" customHeight="1">
      <c r="X22" s="42"/>
      <c r="Y22" s="42"/>
      <c r="Z22" s="42"/>
      <c r="AA22" s="42"/>
      <c r="AB22" s="42"/>
      <c r="AC22" s="42"/>
      <c r="AD22" s="42"/>
      <c r="AN22" s="127"/>
      <c r="AO22" s="128"/>
    </row>
    <row r="23" spans="15:41" ht="12.75" customHeight="1">
      <c r="O23" s="10"/>
      <c r="P23" s="10"/>
      <c r="AN23" s="127"/>
      <c r="AO23" s="128"/>
    </row>
    <row r="24" spans="22:41" ht="12.75" customHeight="1">
      <c r="V24" s="42"/>
      <c r="W24" s="193" t="s">
        <v>126</v>
      </c>
      <c r="X24" s="147"/>
      <c r="Y24" s="149"/>
      <c r="Z24" s="31"/>
      <c r="AA24" s="31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31"/>
      <c r="AN24" s="127"/>
      <c r="AO24" s="128"/>
    </row>
    <row r="25" spans="23:38" ht="12.75" customHeight="1">
      <c r="W25" s="193"/>
      <c r="X25" s="31" t="s">
        <v>127</v>
      </c>
      <c r="Z25" s="147"/>
      <c r="AA25" s="147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6:38" ht="12.75" customHeight="1">
      <c r="P26" s="58"/>
      <c r="Q26" s="58"/>
      <c r="R26" s="58"/>
      <c r="W26" s="193" t="s">
        <v>125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5:38" ht="12.75" customHeight="1">
      <c r="O27" s="58"/>
      <c r="P27" s="58"/>
      <c r="Q27" s="58"/>
      <c r="R27" s="58"/>
      <c r="V27" s="58"/>
      <c r="W27" s="59" t="s">
        <v>129</v>
      </c>
      <c r="X27" s="58"/>
      <c r="Y27" s="150"/>
      <c r="Z27" s="58"/>
      <c r="AA27" s="58"/>
      <c r="AB27" s="58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</row>
    <row r="28" spans="16:38" ht="12.75" customHeight="1">
      <c r="P28" s="58"/>
      <c r="Q28" s="58"/>
      <c r="R28" s="58"/>
      <c r="S28" s="58"/>
      <c r="T28" s="58"/>
      <c r="U28" s="58"/>
      <c r="V28" s="58"/>
      <c r="W28" s="150"/>
      <c r="X28" s="58" t="s">
        <v>130</v>
      </c>
      <c r="Z28" s="61"/>
      <c r="AA28" s="61"/>
      <c r="AB28" s="61"/>
      <c r="AC28" s="211"/>
      <c r="AD28" s="211"/>
      <c r="AE28" s="211"/>
      <c r="AF28" s="211"/>
      <c r="AG28" s="211"/>
      <c r="AH28" s="211"/>
      <c r="AI28" s="211"/>
      <c r="AJ28" s="211"/>
      <c r="AK28" s="211"/>
      <c r="AL28" s="150"/>
    </row>
    <row r="29" spans="3:38" ht="12.75" customHeight="1">
      <c r="C29" s="129"/>
      <c r="O29" s="58"/>
      <c r="P29" s="58"/>
      <c r="Q29" s="58"/>
      <c r="R29" s="58"/>
      <c r="S29" s="58"/>
      <c r="T29" s="58"/>
      <c r="U29" s="58"/>
      <c r="V29" s="58"/>
      <c r="W29" s="59" t="s">
        <v>128</v>
      </c>
      <c r="X29" s="61"/>
      <c r="Y29" s="61"/>
      <c r="Z29" s="61"/>
      <c r="AA29" s="61"/>
      <c r="AB29" s="61"/>
      <c r="AC29" s="211"/>
      <c r="AD29" s="211"/>
      <c r="AE29" s="211"/>
      <c r="AF29" s="211"/>
      <c r="AG29" s="211"/>
      <c r="AH29" s="211"/>
      <c r="AI29" s="211"/>
      <c r="AJ29" s="211"/>
      <c r="AK29" s="211"/>
      <c r="AL29" s="150"/>
    </row>
    <row r="30" spans="16:38" ht="12.75" customHeight="1">
      <c r="P30" s="58"/>
      <c r="Q30" s="58"/>
      <c r="R30" s="58"/>
      <c r="S30" s="58"/>
      <c r="T30" s="58"/>
      <c r="U30" s="58"/>
      <c r="V30" s="58"/>
      <c r="W30" s="58" t="s">
        <v>250</v>
      </c>
      <c r="X30" s="58"/>
      <c r="Y30" s="58"/>
      <c r="Z30" s="58"/>
      <c r="AA30" s="58"/>
      <c r="AB30" s="58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</row>
    <row r="31" spans="15:38" ht="12.75" customHeight="1">
      <c r="O31" s="58"/>
      <c r="P31" s="58"/>
      <c r="Q31" s="58"/>
      <c r="R31" s="58"/>
      <c r="S31" s="58"/>
      <c r="T31" s="58"/>
      <c r="U31" s="58"/>
      <c r="V31" s="58"/>
      <c r="W31" s="129"/>
      <c r="X31" s="35"/>
      <c r="Y31" s="60"/>
      <c r="Z31" s="58"/>
      <c r="AA31" s="58"/>
      <c r="AB31" s="58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5:28" s="35" customFormat="1" ht="12.75" customHeight="1">
      <c r="O32" s="58"/>
      <c r="P32" s="58"/>
      <c r="Q32" s="58"/>
      <c r="R32" s="58"/>
      <c r="S32" s="58"/>
      <c r="T32" s="58"/>
      <c r="U32" s="58"/>
      <c r="V32" s="58"/>
      <c r="W32" s="58"/>
      <c r="X32" s="60"/>
      <c r="Y32" s="60"/>
      <c r="Z32" s="58"/>
      <c r="AA32" s="58"/>
      <c r="AB32" s="58"/>
    </row>
    <row r="33" spans="15:28" s="35" customFormat="1" ht="12.75" customHeight="1">
      <c r="O33" s="58"/>
      <c r="P33" s="58"/>
      <c r="Q33" s="58"/>
      <c r="R33" s="58"/>
      <c r="S33" s="58"/>
      <c r="T33" s="58"/>
      <c r="U33" s="58"/>
      <c r="V33" s="58"/>
      <c r="W33" s="58"/>
      <c r="X33" s="60"/>
      <c r="Y33" s="60"/>
      <c r="Z33" s="58"/>
      <c r="AA33" s="58"/>
      <c r="AB33" s="58"/>
    </row>
    <row r="34" spans="15:28" s="35" customFormat="1" ht="12.75" customHeight="1">
      <c r="O34" s="58"/>
      <c r="P34" s="58"/>
      <c r="Q34" s="58"/>
      <c r="R34" s="58"/>
      <c r="S34" s="58"/>
      <c r="T34" s="58"/>
      <c r="U34" s="58"/>
      <c r="V34" s="58"/>
      <c r="W34" s="58"/>
      <c r="X34" s="60"/>
      <c r="Y34" s="60"/>
      <c r="Z34" s="58"/>
      <c r="AA34" s="58"/>
      <c r="AB34" s="58"/>
    </row>
    <row r="35" spans="15:28" s="35" customFormat="1" ht="12.75" customHeight="1">
      <c r="O35" s="58"/>
      <c r="P35" s="58"/>
      <c r="Q35" s="58"/>
      <c r="R35" s="58"/>
      <c r="S35" s="58"/>
      <c r="T35" s="58"/>
      <c r="U35" s="58"/>
      <c r="V35" s="58"/>
      <c r="W35" s="58"/>
      <c r="X35" s="60"/>
      <c r="Y35" s="60"/>
      <c r="Z35" s="58"/>
      <c r="AA35" s="58"/>
      <c r="AB35" s="58"/>
    </row>
    <row r="36" spans="15:31" s="35" customFormat="1" ht="12.75" customHeight="1">
      <c r="O36" s="58"/>
      <c r="P36" s="58"/>
      <c r="Q36" s="58"/>
      <c r="R36" s="58"/>
      <c r="S36" s="58"/>
      <c r="T36" s="58"/>
      <c r="U36" s="58"/>
      <c r="V36" s="58"/>
      <c r="W36" s="58"/>
      <c r="X36" s="60"/>
      <c r="Y36" s="60"/>
      <c r="Z36" s="58"/>
      <c r="AA36" s="130"/>
      <c r="AB36" s="131" t="s">
        <v>34</v>
      </c>
      <c r="AC36" s="128"/>
      <c r="AD36" s="128"/>
      <c r="AE36" s="128"/>
    </row>
    <row r="37" spans="15:28" s="35" customFormat="1" ht="12.75" customHeight="1">
      <c r="O37" s="58"/>
      <c r="P37" s="58"/>
      <c r="Q37" s="58"/>
      <c r="R37" s="58"/>
      <c r="S37" s="58"/>
      <c r="T37" s="58"/>
      <c r="U37" s="58"/>
      <c r="V37" s="58"/>
      <c r="W37" s="58"/>
      <c r="X37" s="60"/>
      <c r="Y37" s="60"/>
      <c r="Z37" s="58"/>
      <c r="AA37" s="58"/>
      <c r="AB37" s="58"/>
    </row>
    <row r="38" spans="15:28" s="35" customFormat="1" ht="12.75" customHeight="1">
      <c r="O38" s="58"/>
      <c r="P38" s="58"/>
      <c r="Q38" s="58"/>
      <c r="R38" s="58"/>
      <c r="S38" s="58"/>
      <c r="T38" s="58"/>
      <c r="U38" s="58"/>
      <c r="V38" s="58"/>
      <c r="W38" s="58"/>
      <c r="X38" s="60"/>
      <c r="Y38" s="60"/>
      <c r="Z38" s="58"/>
      <c r="AA38" s="58"/>
      <c r="AB38" s="58"/>
    </row>
    <row r="39" spans="15:28" s="35" customFormat="1" ht="12.75" customHeight="1">
      <c r="O39" s="58"/>
      <c r="P39" s="58"/>
      <c r="Q39" s="58"/>
      <c r="R39" s="58"/>
      <c r="S39" s="58"/>
      <c r="T39" s="58"/>
      <c r="U39" s="58"/>
      <c r="V39" s="58"/>
      <c r="W39" s="58"/>
      <c r="X39" s="60"/>
      <c r="Y39" s="60"/>
      <c r="Z39" s="58"/>
      <c r="AA39" s="58"/>
      <c r="AB39" s="58"/>
    </row>
    <row r="40" spans="15:28" s="35" customFormat="1" ht="12.75" customHeight="1">
      <c r="O40" s="58"/>
      <c r="P40" s="58"/>
      <c r="Q40" s="58"/>
      <c r="R40" s="58"/>
      <c r="S40" s="58"/>
      <c r="T40" s="58"/>
      <c r="U40" s="58"/>
      <c r="V40" s="58"/>
      <c r="W40" s="58"/>
      <c r="X40" s="60"/>
      <c r="Y40" s="60"/>
      <c r="Z40" s="58"/>
      <c r="AA40" s="58"/>
      <c r="AB40" s="58"/>
    </row>
    <row r="41" spans="15:28" s="35" customFormat="1" ht="12.75" customHeight="1">
      <c r="O41" s="58"/>
      <c r="P41" s="58"/>
      <c r="Q41" s="58"/>
      <c r="R41" s="58"/>
      <c r="S41" s="58"/>
      <c r="T41" s="58"/>
      <c r="U41" s="58"/>
      <c r="V41" s="58"/>
      <c r="W41" s="58"/>
      <c r="X41" s="60"/>
      <c r="Y41" s="60"/>
      <c r="Z41" s="58"/>
      <c r="AA41" s="58"/>
      <c r="AB41" s="58"/>
    </row>
    <row r="42" spans="15:21" s="35" customFormat="1" ht="12.75" customHeight="1">
      <c r="O42" s="58"/>
      <c r="P42" s="58"/>
      <c r="Q42" s="58"/>
      <c r="R42" s="58"/>
      <c r="S42" s="58"/>
      <c r="T42" s="58"/>
      <c r="U42" s="58"/>
    </row>
    <row r="43" spans="19:21" s="35" customFormat="1" ht="12.75" customHeight="1">
      <c r="S43" s="58"/>
      <c r="T43" s="58"/>
      <c r="U43" s="58"/>
    </row>
    <row r="44" spans="19:37" s="35" customFormat="1" ht="12.75" customHeight="1">
      <c r="S44" s="58"/>
      <c r="T44" s="58"/>
      <c r="U44" s="58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2:38" s="35" customFormat="1" ht="12.75" customHeight="1">
      <c r="B45" s="443" t="s">
        <v>131</v>
      </c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2:38" s="35" customFormat="1" ht="12.75" customHeight="1">
      <c r="B46" s="435" t="s">
        <v>36</v>
      </c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33"/>
      <c r="R46" s="33"/>
      <c r="V46" s="197"/>
      <c r="W46" s="121"/>
      <c r="X46" s="121"/>
      <c r="Y46" s="121"/>
      <c r="Z46" s="121"/>
      <c r="AA46" s="121"/>
      <c r="AB46" s="212" t="s">
        <v>89</v>
      </c>
      <c r="AC46" s="121"/>
      <c r="AD46" s="121"/>
      <c r="AE46" s="121"/>
      <c r="AF46" s="121"/>
      <c r="AG46" s="121"/>
      <c r="AH46" s="121"/>
      <c r="AI46" s="121"/>
      <c r="AJ46" s="121"/>
      <c r="AK46" s="121"/>
      <c r="AL46" s="197"/>
    </row>
    <row r="47" spans="1:41" ht="12.75" customHeight="1">
      <c r="A47" s="35"/>
      <c r="B47" s="435" t="s">
        <v>37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S47" s="35"/>
      <c r="T47" s="35"/>
      <c r="U47" s="35"/>
      <c r="V47" s="11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3"/>
      <c r="AO47" s="136"/>
    </row>
    <row r="48" spans="9:41" ht="12.75" customHeight="1">
      <c r="I48" s="39"/>
      <c r="J48" s="39"/>
      <c r="K48" s="39"/>
      <c r="L48" s="39"/>
      <c r="M48" s="35"/>
      <c r="N48" s="35"/>
      <c r="P48" s="32"/>
      <c r="V48" s="113" t="s">
        <v>136</v>
      </c>
      <c r="W48" s="112"/>
      <c r="X48" s="112"/>
      <c r="Y48" s="112"/>
      <c r="Z48" s="731" t="str">
        <f>заполнить!E5</f>
        <v>ГБОУ Школа № 5555</v>
      </c>
      <c r="AA48" s="731"/>
      <c r="AB48" s="731"/>
      <c r="AC48" s="731"/>
      <c r="AD48" s="731"/>
      <c r="AE48" s="731"/>
      <c r="AF48" s="731"/>
      <c r="AG48" s="731"/>
      <c r="AH48" s="731"/>
      <c r="AI48" s="731"/>
      <c r="AJ48" s="731"/>
      <c r="AK48" s="731"/>
      <c r="AL48" s="731"/>
      <c r="AO48" s="137"/>
    </row>
    <row r="49" spans="1:41" s="35" customFormat="1" ht="12.75" customHeight="1">
      <c r="A49" s="68" t="s">
        <v>1</v>
      </c>
      <c r="B49" s="436" t="s">
        <v>73</v>
      </c>
      <c r="C49" s="437"/>
      <c r="D49" s="437"/>
      <c r="E49" s="437"/>
      <c r="F49" s="437"/>
      <c r="G49" s="437"/>
      <c r="H49" s="437"/>
      <c r="I49" s="375" t="s">
        <v>71</v>
      </c>
      <c r="J49" s="375"/>
      <c r="K49" s="375"/>
      <c r="L49" s="375"/>
      <c r="M49" s="375"/>
      <c r="N49" s="375"/>
      <c r="O49" s="375"/>
      <c r="P49" s="375"/>
      <c r="Q49" s="57"/>
      <c r="S49" s="33"/>
      <c r="T49" s="33"/>
      <c r="U49" s="33"/>
      <c r="V49" s="197"/>
      <c r="W49" s="213"/>
      <c r="X49" s="213"/>
      <c r="Y49" s="213"/>
      <c r="Z49" s="691" t="s">
        <v>192</v>
      </c>
      <c r="AA49" s="691"/>
      <c r="AB49" s="691"/>
      <c r="AC49" s="691"/>
      <c r="AD49" s="691"/>
      <c r="AE49" s="691"/>
      <c r="AF49" s="691"/>
      <c r="AG49" s="691"/>
      <c r="AH49" s="691"/>
      <c r="AI49" s="691"/>
      <c r="AJ49" s="691"/>
      <c r="AK49" s="691"/>
      <c r="AL49" s="691"/>
      <c r="AO49" s="138"/>
    </row>
    <row r="50" spans="1:41" ht="12.75" customHeight="1">
      <c r="A50" s="35"/>
      <c r="B50" s="41"/>
      <c r="C50" s="41"/>
      <c r="D50" s="41"/>
      <c r="E50" s="41"/>
      <c r="F50" s="41"/>
      <c r="G50" s="41"/>
      <c r="H50" s="41"/>
      <c r="I50" s="438" t="s">
        <v>72</v>
      </c>
      <c r="J50" s="438"/>
      <c r="K50" s="438"/>
      <c r="L50" s="438"/>
      <c r="M50" s="438"/>
      <c r="N50" s="438"/>
      <c r="O50" s="438"/>
      <c r="P50" s="438"/>
      <c r="V50" s="113"/>
      <c r="W50" s="112"/>
      <c r="X50" s="112"/>
      <c r="Y50" s="112"/>
      <c r="Z50" s="112"/>
      <c r="AA50" s="112"/>
      <c r="AB50" s="112"/>
      <c r="AC50" s="112"/>
      <c r="AD50" s="112"/>
      <c r="AE50" s="214"/>
      <c r="AF50" s="214"/>
      <c r="AG50" s="214"/>
      <c r="AH50" s="214"/>
      <c r="AI50" s="214"/>
      <c r="AJ50" s="214"/>
      <c r="AK50" s="214"/>
      <c r="AL50" s="113"/>
      <c r="AO50" s="139"/>
    </row>
    <row r="51" spans="2:41" ht="12.75" customHeight="1">
      <c r="B51" s="439" t="s">
        <v>21</v>
      </c>
      <c r="C51" s="439"/>
      <c r="D51" s="439"/>
      <c r="E51" s="439"/>
      <c r="F51" s="439"/>
      <c r="G51" s="439"/>
      <c r="H51" s="439"/>
      <c r="I51" s="439"/>
      <c r="J51" s="439"/>
      <c r="K51" s="439"/>
      <c r="L51" s="42"/>
      <c r="M51" s="428" t="str">
        <f>заполнить!M221</f>
        <v>(+7)-985-735-07-27</v>
      </c>
      <c r="N51" s="428"/>
      <c r="O51" s="428"/>
      <c r="P51" s="428"/>
      <c r="Q51" s="428"/>
      <c r="R51" s="11"/>
      <c r="S51" s="35"/>
      <c r="T51" s="35"/>
      <c r="U51" s="35"/>
      <c r="V51" s="692" t="str">
        <f>заполнить!A8</f>
        <v>г.Москва</v>
      </c>
      <c r="W51" s="692"/>
      <c r="X51" s="692"/>
      <c r="Y51" s="692"/>
      <c r="Z51" s="692"/>
      <c r="AA51" s="692"/>
      <c r="AB51" s="692"/>
      <c r="AC51" s="692"/>
      <c r="AD51" s="692"/>
      <c r="AE51" s="692"/>
      <c r="AF51" s="692"/>
      <c r="AG51" s="692"/>
      <c r="AH51" s="692"/>
      <c r="AI51" s="692"/>
      <c r="AJ51" s="692"/>
      <c r="AK51" s="692"/>
      <c r="AL51" s="692"/>
      <c r="AO51" s="138"/>
    </row>
    <row r="52" spans="2:41" ht="12.75" customHeight="1">
      <c r="B52" s="427" t="s">
        <v>22</v>
      </c>
      <c r="C52" s="427"/>
      <c r="D52" s="427"/>
      <c r="E52" s="427"/>
      <c r="F52" s="427"/>
      <c r="G52" s="427"/>
      <c r="H52" s="427"/>
      <c r="I52" s="427"/>
      <c r="J52" s="427"/>
      <c r="K52" s="427"/>
      <c r="L52" s="37"/>
      <c r="M52" s="428" t="s">
        <v>284</v>
      </c>
      <c r="N52" s="428"/>
      <c r="O52" s="428"/>
      <c r="P52" s="428"/>
      <c r="Q52" s="428"/>
      <c r="V52" s="113"/>
      <c r="W52" s="215"/>
      <c r="X52" s="215"/>
      <c r="Y52" s="215"/>
      <c r="Z52" s="693"/>
      <c r="AA52" s="693"/>
      <c r="AB52" s="693"/>
      <c r="AC52" s="693"/>
      <c r="AD52" s="693"/>
      <c r="AE52" s="693"/>
      <c r="AF52" s="693"/>
      <c r="AG52" s="693"/>
      <c r="AH52" s="693"/>
      <c r="AI52" s="693"/>
      <c r="AJ52" s="693"/>
      <c r="AK52" s="693"/>
      <c r="AL52" s="693"/>
      <c r="AO52" s="138"/>
    </row>
    <row r="53" spans="2:41" ht="12.75" customHeight="1">
      <c r="B53" s="427" t="s">
        <v>20</v>
      </c>
      <c r="C53" s="427"/>
      <c r="D53" s="427"/>
      <c r="E53" s="427"/>
      <c r="F53" s="427"/>
      <c r="G53" s="427"/>
      <c r="H53" s="427"/>
      <c r="I53" s="427"/>
      <c r="J53" s="427"/>
      <c r="K53" s="427"/>
      <c r="L53" s="42"/>
      <c r="M53" s="428" t="str">
        <f>заполнить!M223</f>
        <v> (+7)-909-928-58-74</v>
      </c>
      <c r="N53" s="428"/>
      <c r="O53" s="428"/>
      <c r="P53" s="428"/>
      <c r="Q53" s="428"/>
      <c r="S53" s="11"/>
      <c r="T53" s="11"/>
      <c r="U53" s="11"/>
      <c r="V53" s="113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113"/>
      <c r="AO53" s="138"/>
    </row>
    <row r="54" spans="2:41" ht="12.75" customHeight="1">
      <c r="B54" s="42"/>
      <c r="C54" s="42"/>
      <c r="D54" s="42"/>
      <c r="E54" s="429"/>
      <c r="F54" s="429"/>
      <c r="G54" s="37"/>
      <c r="H54" s="42"/>
      <c r="I54" s="42"/>
      <c r="J54" s="42"/>
      <c r="K54" s="42"/>
      <c r="L54" s="42"/>
      <c r="V54" s="113" t="s">
        <v>95</v>
      </c>
      <c r="W54" s="112"/>
      <c r="X54" s="216"/>
      <c r="Y54" s="682">
        <f>заполнить!D11</f>
        <v>17</v>
      </c>
      <c r="Z54" s="682"/>
      <c r="AA54" s="121" t="s">
        <v>137</v>
      </c>
      <c r="AB54" s="217"/>
      <c r="AC54" s="112"/>
      <c r="AD54" s="216"/>
      <c r="AE54" s="216"/>
      <c r="AF54" s="218"/>
      <c r="AG54" s="684"/>
      <c r="AH54" s="684"/>
      <c r="AI54" s="121"/>
      <c r="AJ54" s="684"/>
      <c r="AK54" s="684"/>
      <c r="AL54" s="684"/>
      <c r="AM54" s="61"/>
      <c r="AO54" s="140"/>
    </row>
    <row r="55" spans="1:41" ht="12.75" customHeight="1">
      <c r="A55" s="68" t="s">
        <v>5</v>
      </c>
      <c r="B55" s="69" t="s">
        <v>23</v>
      </c>
      <c r="C55" s="69"/>
      <c r="D55" s="69"/>
      <c r="E55" s="69"/>
      <c r="F55" s="69"/>
      <c r="G55" s="69"/>
      <c r="H55" s="69"/>
      <c r="I55" s="42"/>
      <c r="J55" s="42"/>
      <c r="K55" s="42"/>
      <c r="L55" s="42"/>
      <c r="V55" s="113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113"/>
      <c r="AO55" s="138"/>
    </row>
    <row r="56" spans="2:41" ht="12.75" customHeight="1">
      <c r="B56" s="768" t="s">
        <v>24</v>
      </c>
      <c r="C56" s="768"/>
      <c r="D56" s="768"/>
      <c r="E56" s="768"/>
      <c r="F56" s="768"/>
      <c r="G56" s="768"/>
      <c r="H56" s="163"/>
      <c r="I56" s="689" t="str">
        <f>заполнить!I226</f>
        <v>Кировск, ул.Советской Конституции</v>
      </c>
      <c r="J56" s="690"/>
      <c r="K56" s="690"/>
      <c r="L56" s="690"/>
      <c r="M56" s="690"/>
      <c r="N56" s="690"/>
      <c r="O56" s="690"/>
      <c r="P56" s="690"/>
      <c r="Q56" s="690"/>
      <c r="R56" s="43"/>
      <c r="V56" s="219"/>
      <c r="W56" s="230"/>
      <c r="X56" s="231" t="s">
        <v>138</v>
      </c>
      <c r="Y56" s="686" t="str">
        <f>заполнить!D13</f>
        <v>05</v>
      </c>
      <c r="Z56" s="687"/>
      <c r="AA56" s="173" t="s">
        <v>175</v>
      </c>
      <c r="AB56" s="686" t="str">
        <f>заполнить!G13</f>
        <v>августа</v>
      </c>
      <c r="AC56" s="687"/>
      <c r="AD56" s="687"/>
      <c r="AE56" s="687"/>
      <c r="AF56" s="175">
        <v>20</v>
      </c>
      <c r="AG56" s="232">
        <f>заполнить!L13</f>
        <v>18</v>
      </c>
      <c r="AH56" s="175" t="s">
        <v>172</v>
      </c>
      <c r="AI56" s="219"/>
      <c r="AJ56" s="219"/>
      <c r="AK56" s="219"/>
      <c r="AL56" s="219"/>
      <c r="AO56" s="138"/>
    </row>
    <row r="57" spans="2:41" ht="12.75" customHeight="1">
      <c r="B57" s="167"/>
      <c r="C57" s="167"/>
      <c r="D57" s="167"/>
      <c r="E57" s="167"/>
      <c r="F57" s="167"/>
      <c r="G57" s="167"/>
      <c r="H57" s="163"/>
      <c r="I57" s="689" t="str">
        <f>заполнить!I227</f>
        <v>д.2</v>
      </c>
      <c r="J57" s="690"/>
      <c r="K57" s="690"/>
      <c r="L57" s="690"/>
      <c r="M57" s="690"/>
      <c r="N57" s="690"/>
      <c r="O57" s="690"/>
      <c r="P57" s="690"/>
      <c r="Q57" s="690"/>
      <c r="R57" s="43"/>
      <c r="V57" s="219"/>
      <c r="W57" s="230"/>
      <c r="X57" s="231"/>
      <c r="Y57" s="233"/>
      <c r="Z57" s="233"/>
      <c r="AA57" s="173"/>
      <c r="AB57" s="233"/>
      <c r="AC57" s="233"/>
      <c r="AD57" s="233"/>
      <c r="AE57" s="233"/>
      <c r="AF57" s="173"/>
      <c r="AG57" s="173"/>
      <c r="AH57" s="233"/>
      <c r="AI57" s="220"/>
      <c r="AJ57" s="121"/>
      <c r="AK57" s="220"/>
      <c r="AL57" s="220"/>
      <c r="AO57" s="141"/>
    </row>
    <row r="58" spans="2:41" ht="12.75" customHeight="1">
      <c r="B58" s="769" t="s">
        <v>25</v>
      </c>
      <c r="C58" s="769"/>
      <c r="D58" s="769"/>
      <c r="E58" s="769"/>
      <c r="F58" s="769"/>
      <c r="G58" s="769"/>
      <c r="H58" s="163"/>
      <c r="I58" s="772" t="str">
        <f>заполнить!I228</f>
        <v>+7-8888-777-66-55</v>
      </c>
      <c r="J58" s="773"/>
      <c r="K58" s="773"/>
      <c r="L58" s="773"/>
      <c r="M58" s="773"/>
      <c r="N58" s="773"/>
      <c r="O58" s="773"/>
      <c r="P58" s="773"/>
      <c r="Q58" s="773"/>
      <c r="S58" s="43"/>
      <c r="T58" s="43"/>
      <c r="U58" s="43"/>
      <c r="V58" s="219"/>
      <c r="W58" s="685" t="s">
        <v>176</v>
      </c>
      <c r="X58" s="685"/>
      <c r="Y58" s="686" t="str">
        <f>заполнить!D15</f>
        <v>20</v>
      </c>
      <c r="Z58" s="687"/>
      <c r="AA58" s="173" t="s">
        <v>175</v>
      </c>
      <c r="AB58" s="686" t="str">
        <f>заполнить!G15</f>
        <v>августа</v>
      </c>
      <c r="AC58" s="687"/>
      <c r="AD58" s="687"/>
      <c r="AE58" s="687"/>
      <c r="AF58" s="175">
        <v>20</v>
      </c>
      <c r="AG58" s="232">
        <f>заполнить!L15</f>
        <v>18</v>
      </c>
      <c r="AH58" s="175" t="s">
        <v>172</v>
      </c>
      <c r="AI58" s="220"/>
      <c r="AJ58" s="121"/>
      <c r="AK58" s="220"/>
      <c r="AL58" s="220"/>
      <c r="AO58" s="136"/>
    </row>
    <row r="59" spans="1:41" s="35" customFormat="1" ht="12.75" customHeight="1">
      <c r="A59" s="33"/>
      <c r="B59" s="743" t="s">
        <v>26</v>
      </c>
      <c r="C59" s="743"/>
      <c r="D59" s="743"/>
      <c r="E59" s="743"/>
      <c r="F59" s="743"/>
      <c r="G59" s="743"/>
      <c r="H59" s="168"/>
      <c r="I59" s="744" t="str">
        <f>заполнить!I229</f>
        <v>asdf@mail.ru</v>
      </c>
      <c r="J59" s="745"/>
      <c r="K59" s="745"/>
      <c r="L59" s="745"/>
      <c r="M59" s="745"/>
      <c r="N59" s="745"/>
      <c r="O59" s="745"/>
      <c r="P59" s="745"/>
      <c r="Q59" s="745"/>
      <c r="R59" s="63"/>
      <c r="S59" s="43"/>
      <c r="T59" s="43"/>
      <c r="U59" s="43"/>
      <c r="V59" s="221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21"/>
      <c r="AO59" s="142"/>
    </row>
    <row r="60" spans="2:41" ht="12.75" customHeight="1">
      <c r="B60" s="163"/>
      <c r="C60" s="166"/>
      <c r="D60" s="169"/>
      <c r="E60" s="169"/>
      <c r="F60" s="169"/>
      <c r="G60" s="169"/>
      <c r="H60" s="169"/>
      <c r="I60" s="169"/>
      <c r="J60" s="169"/>
      <c r="K60" s="169"/>
      <c r="L60" s="169"/>
      <c r="M60" s="162"/>
      <c r="N60" s="162"/>
      <c r="O60" s="165"/>
      <c r="P60" s="165"/>
      <c r="Q60" s="165"/>
      <c r="R60" s="24"/>
      <c r="V60" s="682" t="str">
        <f>заполнить!A17</f>
        <v>пеший</v>
      </c>
      <c r="W60" s="682"/>
      <c r="X60" s="682"/>
      <c r="Y60" s="682"/>
      <c r="Z60" s="108" t="s">
        <v>193</v>
      </c>
      <c r="AA60" s="219"/>
      <c r="AB60" s="219"/>
      <c r="AC60" s="219"/>
      <c r="AD60" s="121"/>
      <c r="AE60" s="682" t="str">
        <f>заполнить!J17</f>
        <v>второй</v>
      </c>
      <c r="AF60" s="682"/>
      <c r="AG60" s="682"/>
      <c r="AH60" s="682" t="str">
        <f>заполнить!M17</f>
        <v>категории</v>
      </c>
      <c r="AI60" s="682"/>
      <c r="AJ60" s="682"/>
      <c r="AK60" s="216"/>
      <c r="AL60" s="221"/>
      <c r="AO60" s="136"/>
    </row>
    <row r="61" spans="1:41" ht="12.75" customHeight="1">
      <c r="A61" s="68" t="s">
        <v>27</v>
      </c>
      <c r="B61" s="742" t="str">
        <f>заполнить!E5</f>
        <v>ГБОУ Школа № 5555</v>
      </c>
      <c r="C61" s="742"/>
      <c r="D61" s="742"/>
      <c r="E61" s="742"/>
      <c r="F61" s="742"/>
      <c r="G61" s="742"/>
      <c r="H61" s="742"/>
      <c r="I61" s="742"/>
      <c r="J61" s="742"/>
      <c r="K61" s="742"/>
      <c r="L61" s="746" t="str">
        <f>заполнить!L40</f>
        <v>Директор Д.Д.</v>
      </c>
      <c r="M61" s="747"/>
      <c r="N61" s="747"/>
      <c r="O61" s="747"/>
      <c r="P61" s="747"/>
      <c r="Q61" s="747"/>
      <c r="S61" s="63"/>
      <c r="T61" s="63"/>
      <c r="U61" s="63"/>
      <c r="V61" s="683" t="s">
        <v>178</v>
      </c>
      <c r="W61" s="683"/>
      <c r="X61" s="683"/>
      <c r="Y61" s="683"/>
      <c r="Z61" s="216"/>
      <c r="AA61" s="219"/>
      <c r="AB61" s="219"/>
      <c r="AC61" s="219"/>
      <c r="AD61" s="216"/>
      <c r="AE61" s="216"/>
      <c r="AF61" s="216"/>
      <c r="AG61" s="216"/>
      <c r="AH61" s="216"/>
      <c r="AI61" s="216"/>
      <c r="AJ61" s="216"/>
      <c r="AK61" s="216"/>
      <c r="AL61" s="113"/>
      <c r="AO61" s="143"/>
    </row>
    <row r="62" spans="2:41" ht="12.75" customHeight="1">
      <c r="B62" s="757" t="s">
        <v>132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S62" s="24"/>
      <c r="T62" s="24"/>
      <c r="U62" s="24"/>
      <c r="V62" s="222"/>
      <c r="W62" s="222"/>
      <c r="X62" s="222"/>
      <c r="Y62" s="222"/>
      <c r="Z62" s="216"/>
      <c r="AA62" s="219"/>
      <c r="AB62" s="219"/>
      <c r="AC62" s="219"/>
      <c r="AD62" s="216"/>
      <c r="AE62" s="216"/>
      <c r="AF62" s="216"/>
      <c r="AG62" s="216"/>
      <c r="AH62" s="216"/>
      <c r="AI62" s="216"/>
      <c r="AJ62" s="216"/>
      <c r="AK62" s="216"/>
      <c r="AL62" s="113"/>
      <c r="AO62" s="135"/>
    </row>
    <row r="63" spans="2:41" ht="12.75" customHeight="1">
      <c r="B63" s="749" t="s">
        <v>74</v>
      </c>
      <c r="C63" s="749"/>
      <c r="D63" s="749"/>
      <c r="E63" s="749"/>
      <c r="F63" s="749"/>
      <c r="G63" s="749"/>
      <c r="H63" s="750" t="str">
        <f>заполнить!H233</f>
        <v>8-495-123-45-67</v>
      </c>
      <c r="I63" s="750"/>
      <c r="J63" s="750"/>
      <c r="K63" s="750"/>
      <c r="L63" s="750"/>
      <c r="M63" s="750"/>
      <c r="N63" s="750"/>
      <c r="O63" s="750"/>
      <c r="P63" s="750"/>
      <c r="Q63" s="750"/>
      <c r="R63" s="10"/>
      <c r="V63" s="216"/>
      <c r="W63" s="216" t="s">
        <v>194</v>
      </c>
      <c r="X63" s="216"/>
      <c r="Y63" s="680" t="s">
        <v>96</v>
      </c>
      <c r="Z63" s="680"/>
      <c r="AA63" s="680"/>
      <c r="AB63" s="681" t="str">
        <f>заполнить!G20</f>
        <v>Кольского п-ова</v>
      </c>
      <c r="AC63" s="681"/>
      <c r="AD63" s="681"/>
      <c r="AE63" s="681"/>
      <c r="AF63" s="681"/>
      <c r="AG63" s="681"/>
      <c r="AH63" s="681"/>
      <c r="AI63" s="681"/>
      <c r="AJ63" s="681"/>
      <c r="AK63" s="681"/>
      <c r="AL63" s="681"/>
      <c r="AO63" s="144"/>
    </row>
    <row r="64" spans="2:41" ht="12.75" customHeight="1">
      <c r="B64" s="754">
        <f>заполнить!B234</f>
        <v>0</v>
      </c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V64" s="113"/>
      <c r="W64" s="223"/>
      <c r="X64" s="216"/>
      <c r="Y64" s="216"/>
      <c r="Z64" s="216"/>
      <c r="AA64" s="216"/>
      <c r="AB64" s="216"/>
      <c r="AC64" s="216"/>
      <c r="AD64" s="216"/>
      <c r="AE64" s="216"/>
      <c r="AF64" s="113"/>
      <c r="AG64" s="216"/>
      <c r="AH64" s="216"/>
      <c r="AI64" s="216"/>
      <c r="AJ64" s="216"/>
      <c r="AK64" s="216"/>
      <c r="AL64" s="113"/>
      <c r="AO64" s="135"/>
    </row>
    <row r="65" spans="2:45" ht="12.75" customHeight="1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S65" s="10"/>
      <c r="T65" s="10"/>
      <c r="U65" s="10"/>
      <c r="V65" s="569" t="s">
        <v>108</v>
      </c>
      <c r="W65" s="569"/>
      <c r="X65" s="569"/>
      <c r="Y65" s="56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N65" s="770"/>
      <c r="AO65" s="771"/>
      <c r="AP65" s="771"/>
      <c r="AQ65" s="771"/>
      <c r="AR65" s="771"/>
      <c r="AS65" s="771"/>
    </row>
    <row r="66" spans="1:45" ht="12.75" customHeight="1">
      <c r="A66" s="58"/>
      <c r="B66" s="133" t="s">
        <v>75</v>
      </c>
      <c r="C66" s="750" t="str">
        <f>заполнить!C236</f>
        <v>Имандра</v>
      </c>
      <c r="D66" s="750"/>
      <c r="E66" s="750"/>
      <c r="F66" s="750"/>
      <c r="G66" s="750"/>
      <c r="H66" s="750"/>
      <c r="I66" s="133" t="s">
        <v>76</v>
      </c>
      <c r="J66" s="751">
        <f>заполнить!J236</f>
        <v>43320</v>
      </c>
      <c r="K66" s="752"/>
      <c r="L66" s="752"/>
      <c r="M66" s="752"/>
      <c r="N66" s="752"/>
      <c r="O66" s="752"/>
      <c r="P66" s="752"/>
      <c r="Q66" s="133"/>
      <c r="R66" s="48"/>
      <c r="V66" s="720" t="str">
        <f>заполнить!A23</f>
        <v>Москва - ст.Имандра - р.Меридиональный - р.Кунийок - р.Мальвальтайок - р.Каскаснюниой - р.Тульок - Кировск - Москва</v>
      </c>
      <c r="W66" s="720"/>
      <c r="X66" s="720"/>
      <c r="Y66" s="720"/>
      <c r="Z66" s="720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N66" s="770"/>
      <c r="AO66" s="771"/>
      <c r="AP66" s="771"/>
      <c r="AQ66" s="771"/>
      <c r="AR66" s="771"/>
      <c r="AS66" s="771"/>
    </row>
    <row r="67" spans="1:45" ht="12.75" customHeight="1">
      <c r="A67" s="58"/>
      <c r="B67" s="133" t="s">
        <v>75</v>
      </c>
      <c r="C67" s="758" t="str">
        <f>заполнить!C237</f>
        <v>база ПСС</v>
      </c>
      <c r="D67" s="759"/>
      <c r="E67" s="759"/>
      <c r="F67" s="759"/>
      <c r="G67" s="759"/>
      <c r="H67" s="759"/>
      <c r="I67" s="133" t="s">
        <v>76</v>
      </c>
      <c r="J67" s="751">
        <f>заполнить!J237</f>
        <v>43325</v>
      </c>
      <c r="K67" s="752"/>
      <c r="L67" s="752"/>
      <c r="M67" s="752"/>
      <c r="N67" s="752"/>
      <c r="O67" s="752"/>
      <c r="P67" s="752"/>
      <c r="Q67" s="133"/>
      <c r="R67" s="64"/>
      <c r="V67" s="720"/>
      <c r="W67" s="720"/>
      <c r="X67" s="720"/>
      <c r="Y67" s="720"/>
      <c r="Z67" s="720"/>
      <c r="AA67" s="720"/>
      <c r="AB67" s="720"/>
      <c r="AC67" s="720"/>
      <c r="AD67" s="720"/>
      <c r="AE67" s="720"/>
      <c r="AF67" s="720"/>
      <c r="AG67" s="720"/>
      <c r="AH67" s="720"/>
      <c r="AI67" s="720"/>
      <c r="AJ67" s="720"/>
      <c r="AK67" s="720"/>
      <c r="AL67" s="720"/>
      <c r="AN67" s="770"/>
      <c r="AO67" s="771"/>
      <c r="AP67" s="771"/>
      <c r="AQ67" s="771"/>
      <c r="AR67" s="771"/>
      <c r="AS67" s="771"/>
    </row>
    <row r="68" spans="1:38" ht="12.75" customHeight="1">
      <c r="A68" s="58"/>
      <c r="B68" s="133" t="s">
        <v>75</v>
      </c>
      <c r="C68" s="758" t="str">
        <f>заполнить!C238</f>
        <v>Кировск</v>
      </c>
      <c r="D68" s="759"/>
      <c r="E68" s="759"/>
      <c r="F68" s="759"/>
      <c r="G68" s="759"/>
      <c r="H68" s="759"/>
      <c r="I68" s="133" t="s">
        <v>76</v>
      </c>
      <c r="J68" s="751">
        <f>заполнить!J238</f>
        <v>43328</v>
      </c>
      <c r="K68" s="752"/>
      <c r="L68" s="752"/>
      <c r="M68" s="752"/>
      <c r="N68" s="752"/>
      <c r="O68" s="752"/>
      <c r="P68" s="752"/>
      <c r="Q68" s="133"/>
      <c r="R68" s="64"/>
      <c r="S68" s="48"/>
      <c r="T68" s="48"/>
      <c r="U68" s="48"/>
      <c r="V68" s="720"/>
      <c r="W68" s="720"/>
      <c r="X68" s="720"/>
      <c r="Y68" s="720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0"/>
      <c r="AK68" s="720"/>
      <c r="AL68" s="720"/>
    </row>
    <row r="69" spans="1:38" ht="12.75" customHeight="1">
      <c r="A69" s="58"/>
      <c r="B69" s="133" t="s">
        <v>75</v>
      </c>
      <c r="C69" s="758">
        <f>заполнить!C239</f>
        <v>0</v>
      </c>
      <c r="D69" s="759"/>
      <c r="E69" s="759"/>
      <c r="F69" s="759"/>
      <c r="G69" s="759"/>
      <c r="H69" s="759"/>
      <c r="I69" s="133" t="s">
        <v>76</v>
      </c>
      <c r="J69" s="751">
        <f>заполнить!J239</f>
        <v>0</v>
      </c>
      <c r="K69" s="752"/>
      <c r="L69" s="752"/>
      <c r="M69" s="752"/>
      <c r="N69" s="752"/>
      <c r="O69" s="752"/>
      <c r="P69" s="752"/>
      <c r="Q69" s="133"/>
      <c r="R69" s="64"/>
      <c r="S69" s="64"/>
      <c r="T69" s="64"/>
      <c r="U69" s="64"/>
      <c r="V69" s="720"/>
      <c r="W69" s="720"/>
      <c r="X69" s="720"/>
      <c r="Y69" s="720"/>
      <c r="Z69" s="720"/>
      <c r="AA69" s="720"/>
      <c r="AB69" s="720"/>
      <c r="AC69" s="720"/>
      <c r="AD69" s="720"/>
      <c r="AE69" s="720"/>
      <c r="AF69" s="720"/>
      <c r="AG69" s="720"/>
      <c r="AH69" s="720"/>
      <c r="AI69" s="720"/>
      <c r="AJ69" s="720"/>
      <c r="AK69" s="720"/>
      <c r="AL69" s="720"/>
    </row>
    <row r="70" spans="1:38" ht="12.75" customHeight="1">
      <c r="A70" s="58"/>
      <c r="B70" s="133"/>
      <c r="C70" s="124"/>
      <c r="D70" s="124"/>
      <c r="E70" s="124"/>
      <c r="F70" s="124"/>
      <c r="G70" s="124"/>
      <c r="H70" s="124"/>
      <c r="I70" s="133"/>
      <c r="J70" s="133"/>
      <c r="K70" s="133"/>
      <c r="L70" s="133"/>
      <c r="M70" s="133"/>
      <c r="N70" s="133"/>
      <c r="O70" s="133"/>
      <c r="P70" s="133"/>
      <c r="Q70" s="133"/>
      <c r="R70" s="64"/>
      <c r="S70" s="64"/>
      <c r="T70" s="64"/>
      <c r="U70" s="64"/>
      <c r="V70" s="720"/>
      <c r="W70" s="720"/>
      <c r="X70" s="720"/>
      <c r="Y70" s="720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0"/>
      <c r="AK70" s="720"/>
      <c r="AL70" s="720"/>
    </row>
    <row r="71" spans="1:38" ht="12.75" customHeight="1">
      <c r="A71" s="58" t="s">
        <v>133</v>
      </c>
      <c r="B71" s="133"/>
      <c r="C71" s="124"/>
      <c r="D71" s="124"/>
      <c r="E71" s="124"/>
      <c r="F71" s="124"/>
      <c r="G71" s="124"/>
      <c r="H71" s="124"/>
      <c r="I71" s="133"/>
      <c r="J71" s="133"/>
      <c r="K71" s="133"/>
      <c r="L71" s="133"/>
      <c r="M71" s="761" t="str">
        <f>заполнить!M241</f>
        <v>+7-916-916-91-91</v>
      </c>
      <c r="N71" s="762"/>
      <c r="O71" s="762"/>
      <c r="P71" s="762"/>
      <c r="Q71" s="762"/>
      <c r="R71" s="48"/>
      <c r="S71" s="64"/>
      <c r="T71" s="48"/>
      <c r="U71" s="48"/>
      <c r="V71" s="721"/>
      <c r="W71" s="721"/>
      <c r="X71" s="721"/>
      <c r="Y71" s="721"/>
      <c r="Z71" s="721"/>
      <c r="AA71" s="721"/>
      <c r="AB71" s="721"/>
      <c r="AC71" s="721"/>
      <c r="AD71" s="721"/>
      <c r="AE71" s="721"/>
      <c r="AF71" s="721"/>
      <c r="AG71" s="721"/>
      <c r="AH71" s="721"/>
      <c r="AI71" s="721"/>
      <c r="AJ71" s="721"/>
      <c r="AK71" s="721"/>
      <c r="AL71" s="721"/>
    </row>
    <row r="72" spans="1:48" ht="12.75" customHeight="1">
      <c r="A72" s="58"/>
      <c r="B72" s="162"/>
      <c r="C72" s="133"/>
      <c r="D72" s="133"/>
      <c r="E72" s="133"/>
      <c r="F72" s="162"/>
      <c r="G72" s="171" t="s">
        <v>134</v>
      </c>
      <c r="H72" s="133"/>
      <c r="I72" s="133"/>
      <c r="J72" s="133"/>
      <c r="K72" s="133"/>
      <c r="L72" s="133"/>
      <c r="M72" s="763" t="str">
        <f>заполнить!M242</f>
        <v>20-00</v>
      </c>
      <c r="N72" s="764"/>
      <c r="O72" s="764"/>
      <c r="P72" s="764"/>
      <c r="Q72" s="764"/>
      <c r="R72" s="48"/>
      <c r="S72" s="64"/>
      <c r="T72" s="48"/>
      <c r="U72" s="48"/>
      <c r="V72" s="112"/>
      <c r="W72" s="195"/>
      <c r="X72" s="195"/>
      <c r="Y72" s="195"/>
      <c r="Z72" s="195"/>
      <c r="AA72" s="195"/>
      <c r="AB72" s="195"/>
      <c r="AC72" s="113"/>
      <c r="AD72" s="113"/>
      <c r="AE72" s="196"/>
      <c r="AF72" s="197"/>
      <c r="AG72" s="198"/>
      <c r="AH72" s="198"/>
      <c r="AI72" s="198"/>
      <c r="AJ72" s="198"/>
      <c r="AK72" s="198"/>
      <c r="AL72" s="198"/>
      <c r="AM72" s="85"/>
      <c r="AN72" s="85"/>
      <c r="AO72" s="85"/>
      <c r="AP72" s="85"/>
      <c r="AQ72" s="85"/>
      <c r="AR72" s="85"/>
      <c r="AS72" s="85"/>
      <c r="AT72" s="85"/>
      <c r="AU72" s="85"/>
      <c r="AV72" s="85"/>
    </row>
    <row r="73" spans="1:38" ht="12.75" customHeight="1">
      <c r="A73" s="58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4"/>
      <c r="N73" s="164"/>
      <c r="O73" s="164"/>
      <c r="P73" s="164"/>
      <c r="Q73" s="164"/>
      <c r="R73" s="48"/>
      <c r="S73" s="48"/>
      <c r="T73" s="48"/>
      <c r="U73" s="48"/>
      <c r="V73" s="565"/>
      <c r="W73" s="565"/>
      <c r="X73" s="565"/>
      <c r="Y73" s="565"/>
      <c r="Z73" s="565"/>
      <c r="AA73" s="565"/>
      <c r="AB73" s="565"/>
      <c r="AC73" s="565"/>
      <c r="AD73" s="565"/>
      <c r="AE73" s="565"/>
      <c r="AF73" s="565"/>
      <c r="AG73" s="565"/>
      <c r="AH73" s="565"/>
      <c r="AI73" s="565"/>
      <c r="AJ73" s="565"/>
      <c r="AK73" s="565"/>
      <c r="AL73" s="565"/>
    </row>
    <row r="74" spans="2:38" ht="12.75" customHeight="1">
      <c r="B74" s="753" t="s">
        <v>28</v>
      </c>
      <c r="C74" s="753"/>
      <c r="D74" s="753"/>
      <c r="E74" s="753"/>
      <c r="F74" s="753"/>
      <c r="G74" s="753"/>
      <c r="H74" s="753"/>
      <c r="I74" s="71"/>
      <c r="J74" s="71"/>
      <c r="K74" s="71"/>
      <c r="L74" s="71"/>
      <c r="M74" s="428"/>
      <c r="N74" s="428"/>
      <c r="O74" s="428"/>
      <c r="P74" s="428"/>
      <c r="Q74" s="428"/>
      <c r="S74" s="48"/>
      <c r="V74" s="112"/>
      <c r="W74" s="195"/>
      <c r="X74" s="195"/>
      <c r="Y74" s="195"/>
      <c r="Z74" s="195"/>
      <c r="AA74" s="195"/>
      <c r="AB74" s="195"/>
      <c r="AC74" s="113"/>
      <c r="AD74" s="113"/>
      <c r="AE74" s="196"/>
      <c r="AF74" s="197"/>
      <c r="AG74" s="198"/>
      <c r="AH74" s="198"/>
      <c r="AI74" s="198"/>
      <c r="AJ74" s="198"/>
      <c r="AK74" s="198"/>
      <c r="AL74" s="198"/>
    </row>
    <row r="75" spans="2:38" ht="12.75" customHeight="1">
      <c r="B75" s="47"/>
      <c r="C75" s="47"/>
      <c r="D75" s="47"/>
      <c r="G75" s="47"/>
      <c r="H75" s="42"/>
      <c r="I75" s="26" t="s">
        <v>30</v>
      </c>
      <c r="J75" s="42"/>
      <c r="K75" s="42"/>
      <c r="L75" s="42"/>
      <c r="N75" s="22" t="s">
        <v>33</v>
      </c>
      <c r="O75" s="58"/>
      <c r="S75" s="48"/>
      <c r="V75" s="113"/>
      <c r="W75" s="113"/>
      <c r="X75" s="113"/>
      <c r="Y75" s="113"/>
      <c r="Z75" s="113"/>
      <c r="AA75" s="113"/>
      <c r="AB75" s="113"/>
      <c r="AC75" s="113"/>
      <c r="AD75" s="113"/>
      <c r="AE75" s="224"/>
      <c r="AF75" s="113"/>
      <c r="AG75" s="225"/>
      <c r="AH75" s="113"/>
      <c r="AI75" s="113"/>
      <c r="AJ75" s="113"/>
      <c r="AK75" s="113"/>
      <c r="AL75" s="113"/>
    </row>
    <row r="76" spans="3:38" ht="12.75" customHeight="1">
      <c r="C76" s="47"/>
      <c r="D76" s="748"/>
      <c r="E76" s="748"/>
      <c r="F76" s="748"/>
      <c r="G76" s="748"/>
      <c r="H76" s="42"/>
      <c r="I76" s="42"/>
      <c r="J76" s="42"/>
      <c r="K76" s="42"/>
      <c r="L76" s="42"/>
      <c r="O76" s="58"/>
      <c r="V76" s="113" t="s">
        <v>35</v>
      </c>
      <c r="W76" s="113"/>
      <c r="X76" s="113"/>
      <c r="Y76" s="113"/>
      <c r="Z76" s="113"/>
      <c r="AA76" s="113"/>
      <c r="AB76" s="301"/>
      <c r="AC76" s="301"/>
      <c r="AD76" s="301"/>
      <c r="AE76" s="302"/>
      <c r="AF76" s="113"/>
      <c r="AG76" s="666" t="str">
        <f>заполнить!L33</f>
        <v>Иванов И.И.</v>
      </c>
      <c r="AH76" s="667"/>
      <c r="AI76" s="667"/>
      <c r="AJ76" s="667"/>
      <c r="AK76" s="667"/>
      <c r="AL76" s="667"/>
    </row>
    <row r="77" spans="2:38" ht="12.75" customHeight="1">
      <c r="B77" s="753" t="s">
        <v>29</v>
      </c>
      <c r="C77" s="753"/>
      <c r="D77" s="753"/>
      <c r="E77" s="753"/>
      <c r="F77" s="753"/>
      <c r="G77" s="72"/>
      <c r="H77" s="71"/>
      <c r="I77" s="71"/>
      <c r="J77" s="71"/>
      <c r="K77" s="71"/>
      <c r="L77" s="71"/>
      <c r="M77" s="67"/>
      <c r="N77" s="67"/>
      <c r="O77" s="67"/>
      <c r="P77" s="73"/>
      <c r="Q77" s="73"/>
      <c r="V77" s="113"/>
      <c r="W77" s="113"/>
      <c r="X77" s="113"/>
      <c r="Y77" s="113"/>
      <c r="Z77" s="113"/>
      <c r="AA77" s="113"/>
      <c r="AB77" s="113"/>
      <c r="AC77" s="113"/>
      <c r="AD77" s="113"/>
      <c r="AE77" s="224"/>
      <c r="AF77" s="113"/>
      <c r="AG77" s="177"/>
      <c r="AH77" s="176"/>
      <c r="AI77" s="234" t="s">
        <v>135</v>
      </c>
      <c r="AJ77" s="235"/>
      <c r="AK77" s="235"/>
      <c r="AL77" s="235"/>
    </row>
    <row r="78" spans="2:38" ht="12.75" customHeight="1">
      <c r="B78" s="47"/>
      <c r="C78" s="47"/>
      <c r="D78" s="748"/>
      <c r="E78" s="748"/>
      <c r="F78" s="748"/>
      <c r="G78" s="748"/>
      <c r="H78" s="26" t="s">
        <v>31</v>
      </c>
      <c r="I78" s="42"/>
      <c r="J78" s="42"/>
      <c r="K78" s="42"/>
      <c r="L78" s="42"/>
      <c r="P78" s="64"/>
      <c r="Q78" s="64"/>
      <c r="V78" s="113"/>
      <c r="W78" s="113"/>
      <c r="X78" s="113"/>
      <c r="Y78" s="113"/>
      <c r="Z78" s="113"/>
      <c r="AA78" s="113"/>
      <c r="AB78" s="113"/>
      <c r="AC78" s="113"/>
      <c r="AD78" s="113"/>
      <c r="AE78" s="224"/>
      <c r="AF78" s="113"/>
      <c r="AG78" s="176"/>
      <c r="AH78" s="176"/>
      <c r="AI78" s="176"/>
      <c r="AJ78" s="176"/>
      <c r="AK78" s="176"/>
      <c r="AL78" s="176"/>
    </row>
    <row r="79" spans="2:38" ht="12.75" customHeight="1">
      <c r="B79" s="47"/>
      <c r="C79" s="47"/>
      <c r="D79" s="47"/>
      <c r="F79" s="47"/>
      <c r="G79" s="47"/>
      <c r="H79" s="42"/>
      <c r="I79" s="42"/>
      <c r="J79" s="42"/>
      <c r="K79" s="42"/>
      <c r="L79" s="42"/>
      <c r="P79" s="64"/>
      <c r="Q79" s="64"/>
      <c r="V79" s="113" t="s">
        <v>139</v>
      </c>
      <c r="W79" s="226"/>
      <c r="X79" s="226"/>
      <c r="Y79" s="226"/>
      <c r="Z79" s="226"/>
      <c r="AA79" s="227"/>
      <c r="AB79" s="303"/>
      <c r="AC79" s="301"/>
      <c r="AD79" s="301"/>
      <c r="AE79" s="302"/>
      <c r="AF79" s="113"/>
      <c r="AG79" s="666" t="str">
        <f>заполнить!L36</f>
        <v>Петров П.П.</v>
      </c>
      <c r="AH79" s="667"/>
      <c r="AI79" s="667"/>
      <c r="AJ79" s="667"/>
      <c r="AK79" s="667"/>
      <c r="AL79" s="667"/>
    </row>
    <row r="80" spans="3:38" ht="12.75" customHeight="1">
      <c r="C80" s="47"/>
      <c r="D80" s="47"/>
      <c r="E80" s="47"/>
      <c r="F80" s="47"/>
      <c r="G80" s="72"/>
      <c r="H80" s="71"/>
      <c r="I80" s="71"/>
      <c r="J80" s="71"/>
      <c r="K80" s="71"/>
      <c r="L80" s="71"/>
      <c r="M80" s="67"/>
      <c r="N80" s="67"/>
      <c r="O80" s="67"/>
      <c r="P80" s="73"/>
      <c r="Q80" s="73"/>
      <c r="V80" s="113"/>
      <c r="W80" s="113"/>
      <c r="X80" s="228"/>
      <c r="Y80" s="228"/>
      <c r="Z80" s="228"/>
      <c r="AA80" s="228"/>
      <c r="AB80" s="228"/>
      <c r="AC80" s="228"/>
      <c r="AD80" s="228"/>
      <c r="AE80" s="228"/>
      <c r="AF80" s="228"/>
      <c r="AG80" s="236"/>
      <c r="AH80" s="236"/>
      <c r="AI80" s="234" t="s">
        <v>135</v>
      </c>
      <c r="AJ80" s="236"/>
      <c r="AK80" s="236"/>
      <c r="AL80" s="236"/>
    </row>
    <row r="81" spans="2:38" ht="12.75" customHeight="1">
      <c r="B81" s="47"/>
      <c r="C81" s="47"/>
      <c r="H81" s="26" t="s">
        <v>31</v>
      </c>
      <c r="I81" s="42"/>
      <c r="J81" s="42"/>
      <c r="K81" s="42"/>
      <c r="L81" s="42"/>
      <c r="P81" s="10"/>
      <c r="Q81" s="4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36"/>
      <c r="AH81" s="236"/>
      <c r="AI81" s="236"/>
      <c r="AJ81" s="236"/>
      <c r="AK81" s="236"/>
      <c r="AL81" s="236"/>
    </row>
    <row r="82" spans="2:38" ht="12.75" customHeight="1">
      <c r="B82" s="25" t="s">
        <v>32</v>
      </c>
      <c r="C82" s="47"/>
      <c r="D82" s="47"/>
      <c r="E82" s="47"/>
      <c r="F82" s="47"/>
      <c r="G82" s="47"/>
      <c r="H82" s="42"/>
      <c r="I82" s="42"/>
      <c r="J82" s="42"/>
      <c r="K82" s="42"/>
      <c r="L82" s="42"/>
      <c r="V82" s="229" t="s">
        <v>195</v>
      </c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36"/>
      <c r="AH82" s="236"/>
      <c r="AI82" s="236"/>
      <c r="AJ82" s="236"/>
      <c r="AK82" s="236"/>
      <c r="AL82" s="236"/>
    </row>
    <row r="83" spans="2:38" ht="12.75" customHeight="1">
      <c r="B83" s="47"/>
      <c r="C83" s="47"/>
      <c r="E83" s="47"/>
      <c r="F83" s="47"/>
      <c r="G83" s="47"/>
      <c r="H83" s="42"/>
      <c r="I83" s="42"/>
      <c r="J83" s="42"/>
      <c r="K83" s="42"/>
      <c r="L83" s="42"/>
      <c r="V83" s="113" t="s">
        <v>196</v>
      </c>
      <c r="W83" s="228"/>
      <c r="X83" s="228"/>
      <c r="Y83" s="228"/>
      <c r="Z83" s="228"/>
      <c r="AA83" s="228"/>
      <c r="AB83" s="228"/>
      <c r="AC83" s="304"/>
      <c r="AD83" s="304"/>
      <c r="AE83" s="304"/>
      <c r="AF83" s="228"/>
      <c r="AG83" s="666" t="str">
        <f>заполнить!L40</f>
        <v>Директор Д.Д.</v>
      </c>
      <c r="AH83" s="667"/>
      <c r="AI83" s="667"/>
      <c r="AJ83" s="667"/>
      <c r="AK83" s="667"/>
      <c r="AL83" s="667"/>
    </row>
    <row r="84" spans="2:38" ht="12.75" customHeight="1">
      <c r="B84" s="47"/>
      <c r="C84" s="47"/>
      <c r="D84" s="47"/>
      <c r="E84" s="47"/>
      <c r="F84" s="47"/>
      <c r="G84" s="47"/>
      <c r="H84" s="47" t="s">
        <v>77</v>
      </c>
      <c r="J84" s="42"/>
      <c r="K84" s="42"/>
      <c r="L84" s="42"/>
      <c r="V84" s="113"/>
      <c r="W84" s="113"/>
      <c r="X84" s="113"/>
      <c r="Y84" s="113"/>
      <c r="Z84" s="113"/>
      <c r="AA84" s="113"/>
      <c r="AB84" s="113"/>
      <c r="AC84" s="113"/>
      <c r="AD84" s="113"/>
      <c r="AE84" s="224"/>
      <c r="AF84" s="113"/>
      <c r="AG84" s="236"/>
      <c r="AH84" s="236"/>
      <c r="AI84" s="234" t="s">
        <v>135</v>
      </c>
      <c r="AJ84" s="236"/>
      <c r="AK84" s="236"/>
      <c r="AL84" s="236"/>
    </row>
    <row r="85" spans="2:38" ht="12.75" customHeight="1">
      <c r="B85" s="439"/>
      <c r="C85" s="375"/>
      <c r="D85" s="47"/>
      <c r="E85" s="47"/>
      <c r="F85" s="47"/>
      <c r="G85" s="47"/>
      <c r="H85" s="42"/>
      <c r="I85" s="42"/>
      <c r="J85" s="42"/>
      <c r="K85" s="42"/>
      <c r="L85" s="42"/>
      <c r="V85" s="113"/>
      <c r="W85" s="113"/>
      <c r="X85" s="113"/>
      <c r="Y85" s="113"/>
      <c r="Z85" s="113"/>
      <c r="AA85" s="113"/>
      <c r="AB85" s="113"/>
      <c r="AC85" s="113"/>
      <c r="AD85" s="113"/>
      <c r="AE85" s="224"/>
      <c r="AF85" s="113"/>
      <c r="AG85" s="113"/>
      <c r="AH85" s="113"/>
      <c r="AI85" s="113"/>
      <c r="AJ85" s="113"/>
      <c r="AK85" s="113"/>
      <c r="AL85" s="113"/>
    </row>
    <row r="86" spans="1:38" ht="12.75" customHeight="1">
      <c r="A86" s="38">
        <v>12</v>
      </c>
      <c r="B86" s="375"/>
      <c r="C86" s="375"/>
      <c r="D86" s="47"/>
      <c r="E86" s="47"/>
      <c r="F86" s="47"/>
      <c r="G86" s="47"/>
      <c r="H86" s="42"/>
      <c r="I86" s="42"/>
      <c r="J86" s="42"/>
      <c r="K86" s="42"/>
      <c r="L86" s="42"/>
      <c r="AE86" s="32"/>
      <c r="AL86" s="33">
        <v>1</v>
      </c>
    </row>
    <row r="87" spans="2:38" ht="12.75" customHeight="1">
      <c r="B87" s="47"/>
      <c r="C87" s="47"/>
      <c r="D87" s="47"/>
      <c r="E87" s="47"/>
      <c r="F87" s="47"/>
      <c r="G87" s="47"/>
      <c r="H87" s="42"/>
      <c r="I87" s="42"/>
      <c r="J87" s="42"/>
      <c r="K87" s="42"/>
      <c r="L87" s="42"/>
      <c r="V87" s="21"/>
      <c r="W87" s="237"/>
      <c r="X87" s="237"/>
      <c r="Y87" s="238" t="s">
        <v>90</v>
      </c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</row>
    <row r="88" spans="1:38" s="49" customFormat="1" ht="12.75" customHeight="1">
      <c r="A88" s="33"/>
      <c r="B88" s="765" t="s">
        <v>102</v>
      </c>
      <c r="C88" s="765"/>
      <c r="D88" s="765"/>
      <c r="E88" s="765"/>
      <c r="F88" s="765"/>
      <c r="G88" s="765"/>
      <c r="H88" s="765"/>
      <c r="I88" s="765"/>
      <c r="J88" s="765"/>
      <c r="K88" s="765"/>
      <c r="L88" s="765"/>
      <c r="M88" s="765"/>
      <c r="N88" s="765"/>
      <c r="O88" s="765"/>
      <c r="P88" s="765"/>
      <c r="Q88" s="33"/>
      <c r="R88" s="33"/>
      <c r="S88" s="33"/>
      <c r="T88" s="33"/>
      <c r="U88" s="33"/>
      <c r="V88" s="717" t="s">
        <v>0</v>
      </c>
      <c r="W88" s="732" t="s">
        <v>221</v>
      </c>
      <c r="X88" s="733"/>
      <c r="Y88" s="733"/>
      <c r="Z88" s="733"/>
      <c r="AA88" s="733"/>
      <c r="AB88" s="733"/>
      <c r="AC88" s="734"/>
      <c r="AD88" s="774" t="s">
        <v>225</v>
      </c>
      <c r="AE88" s="775"/>
      <c r="AF88" s="775"/>
      <c r="AG88" s="775"/>
      <c r="AH88" s="776"/>
      <c r="AI88" s="732" t="s">
        <v>222</v>
      </c>
      <c r="AJ88" s="733"/>
      <c r="AK88" s="733"/>
      <c r="AL88" s="734"/>
    </row>
    <row r="89" spans="1:38" s="49" customFormat="1" ht="12.75" customHeight="1">
      <c r="A89" s="33"/>
      <c r="B89" s="765" t="s">
        <v>38</v>
      </c>
      <c r="C89" s="765"/>
      <c r="D89" s="765"/>
      <c r="E89" s="765"/>
      <c r="F89" s="765"/>
      <c r="G89" s="765"/>
      <c r="H89" s="765"/>
      <c r="I89" s="765"/>
      <c r="J89" s="765"/>
      <c r="K89" s="765"/>
      <c r="L89" s="765"/>
      <c r="M89" s="765"/>
      <c r="N89" s="765"/>
      <c r="O89" s="765"/>
      <c r="P89" s="765"/>
      <c r="Q89" s="33"/>
      <c r="R89" s="10"/>
      <c r="S89" s="33"/>
      <c r="T89" s="33"/>
      <c r="U89" s="33"/>
      <c r="V89" s="718"/>
      <c r="W89" s="735"/>
      <c r="X89" s="736"/>
      <c r="Y89" s="736"/>
      <c r="Z89" s="736"/>
      <c r="AA89" s="736"/>
      <c r="AB89" s="736"/>
      <c r="AC89" s="737"/>
      <c r="AD89" s="777"/>
      <c r="AE89" s="778"/>
      <c r="AF89" s="778"/>
      <c r="AG89" s="778"/>
      <c r="AH89" s="779"/>
      <c r="AI89" s="735"/>
      <c r="AJ89" s="736"/>
      <c r="AK89" s="736"/>
      <c r="AL89" s="737"/>
    </row>
    <row r="90" spans="1:38" s="49" customFormat="1" ht="12.75" customHeight="1">
      <c r="A90" s="33"/>
      <c r="B90" s="47"/>
      <c r="C90" s="47"/>
      <c r="D90" s="47"/>
      <c r="E90" s="47"/>
      <c r="F90" s="47"/>
      <c r="G90" s="47"/>
      <c r="H90" s="42"/>
      <c r="I90" s="42"/>
      <c r="J90" s="42"/>
      <c r="K90" s="42"/>
      <c r="L90" s="42"/>
      <c r="M90" s="33"/>
      <c r="N90" s="33"/>
      <c r="O90" s="33"/>
      <c r="P90" s="33"/>
      <c r="Q90" s="33"/>
      <c r="R90" s="34"/>
      <c r="S90" s="33"/>
      <c r="T90" s="33"/>
      <c r="U90" s="33"/>
      <c r="V90" s="728" t="s">
        <v>219</v>
      </c>
      <c r="W90" s="668" t="str">
        <f>заполнить!W47</f>
        <v>ул. Дорожная, 1-2-3, 8-911-222-33-44</v>
      </c>
      <c r="X90" s="669"/>
      <c r="Y90" s="669"/>
      <c r="Z90" s="669"/>
      <c r="AA90" s="669"/>
      <c r="AB90" s="669"/>
      <c r="AC90" s="670"/>
      <c r="AD90" s="674" t="str">
        <f>заполнить!AD47</f>
        <v>Карелия, 2 кср</v>
      </c>
      <c r="AE90" s="675"/>
      <c r="AF90" s="675"/>
      <c r="AG90" s="675"/>
      <c r="AH90" s="676"/>
      <c r="AI90" s="722"/>
      <c r="AJ90" s="723"/>
      <c r="AK90" s="723"/>
      <c r="AL90" s="724"/>
    </row>
    <row r="91" spans="1:38" s="49" customFormat="1" ht="12.75" customHeight="1">
      <c r="A91" s="375" t="s">
        <v>78</v>
      </c>
      <c r="B91" s="375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10"/>
      <c r="S91" s="10"/>
      <c r="T91" s="10"/>
      <c r="U91" s="10"/>
      <c r="V91" s="728"/>
      <c r="W91" s="671"/>
      <c r="X91" s="672"/>
      <c r="Y91" s="672"/>
      <c r="Z91" s="672"/>
      <c r="AA91" s="672"/>
      <c r="AB91" s="672"/>
      <c r="AC91" s="673"/>
      <c r="AD91" s="677"/>
      <c r="AE91" s="678"/>
      <c r="AF91" s="678"/>
      <c r="AG91" s="678"/>
      <c r="AH91" s="679"/>
      <c r="AI91" s="725"/>
      <c r="AJ91" s="726"/>
      <c r="AK91" s="726"/>
      <c r="AL91" s="727"/>
    </row>
    <row r="92" spans="2:38" ht="12.75" customHeight="1">
      <c r="B92" s="47"/>
      <c r="C92" s="47"/>
      <c r="D92" s="47"/>
      <c r="E92" s="47"/>
      <c r="F92" s="47"/>
      <c r="G92" s="47"/>
      <c r="H92" s="42"/>
      <c r="I92" s="42"/>
      <c r="J92" s="42"/>
      <c r="K92" s="42"/>
      <c r="L92" s="42"/>
      <c r="R92" s="10"/>
      <c r="S92" s="34"/>
      <c r="T92" s="34"/>
      <c r="U92" s="34"/>
      <c r="V92" s="728" t="s">
        <v>224</v>
      </c>
      <c r="W92" s="668" t="str">
        <f>заполнить!W49</f>
        <v>пер.Шоссеный, 9-8-7,  8-987-65-43-21</v>
      </c>
      <c r="X92" s="669"/>
      <c r="Y92" s="669"/>
      <c r="Z92" s="669"/>
      <c r="AA92" s="669"/>
      <c r="AB92" s="669"/>
      <c r="AC92" s="670"/>
      <c r="AD92" s="674" t="str">
        <f>заполнить!AD49</f>
        <v>Московская, 3 ст.у.</v>
      </c>
      <c r="AE92" s="675"/>
      <c r="AF92" s="675"/>
      <c r="AG92" s="675"/>
      <c r="AH92" s="676"/>
      <c r="AI92" s="722"/>
      <c r="AJ92" s="723"/>
      <c r="AK92" s="723"/>
      <c r="AL92" s="724"/>
    </row>
    <row r="93" spans="1:38" ht="12.75" customHeight="1">
      <c r="A93" s="428"/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52"/>
      <c r="S93" s="10"/>
      <c r="T93" s="10"/>
      <c r="U93" s="10"/>
      <c r="V93" s="728"/>
      <c r="W93" s="671"/>
      <c r="X93" s="672"/>
      <c r="Y93" s="672"/>
      <c r="Z93" s="672"/>
      <c r="AA93" s="672"/>
      <c r="AB93" s="672"/>
      <c r="AC93" s="673"/>
      <c r="AD93" s="677"/>
      <c r="AE93" s="678"/>
      <c r="AF93" s="678"/>
      <c r="AG93" s="678"/>
      <c r="AH93" s="679"/>
      <c r="AI93" s="725"/>
      <c r="AJ93" s="726"/>
      <c r="AK93" s="726"/>
      <c r="AL93" s="727"/>
    </row>
    <row r="94" spans="2:38" ht="12.75" customHeight="1">
      <c r="B94" s="47"/>
      <c r="C94" s="47"/>
      <c r="D94" s="47"/>
      <c r="E94" s="47"/>
      <c r="F94" s="47"/>
      <c r="G94" s="47"/>
      <c r="H94" s="151" t="s">
        <v>140</v>
      </c>
      <c r="I94" s="42"/>
      <c r="J94" s="42"/>
      <c r="K94" s="42"/>
      <c r="L94" s="42"/>
      <c r="R94" s="52"/>
      <c r="S94" s="10"/>
      <c r="T94" s="10"/>
      <c r="U94" s="10"/>
      <c r="V94" s="239">
        <f>заполнить!V51</f>
        <v>1</v>
      </c>
      <c r="W94" s="665" t="str">
        <f>заполнить!W51</f>
        <v>ул.Зеленая, 9-8-76</v>
      </c>
      <c r="X94" s="665"/>
      <c r="Y94" s="665"/>
      <c r="Z94" s="665"/>
      <c r="AA94" s="665"/>
      <c r="AB94" s="665"/>
      <c r="AC94" s="665"/>
      <c r="AD94" s="364" t="str">
        <f>заполнить!AD51</f>
        <v>Краснодар., 3 ст.у</v>
      </c>
      <c r="AE94" s="364"/>
      <c r="AF94" s="364"/>
      <c r="AG94" s="364"/>
      <c r="AH94" s="364"/>
      <c r="AI94" s="364"/>
      <c r="AJ94" s="364"/>
      <c r="AK94" s="364"/>
      <c r="AL94" s="364"/>
    </row>
    <row r="95" spans="1:38" ht="12.75" customHeight="1">
      <c r="A95" s="428"/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10"/>
      <c r="S95" s="52"/>
      <c r="T95" s="52"/>
      <c r="U95" s="52"/>
      <c r="V95" s="239">
        <f>заполнить!V52</f>
        <v>0</v>
      </c>
      <c r="W95" s="665">
        <f>заполнить!W52</f>
        <v>0</v>
      </c>
      <c r="X95" s="665"/>
      <c r="Y95" s="665"/>
      <c r="Z95" s="665"/>
      <c r="AA95" s="665"/>
      <c r="AB95" s="665"/>
      <c r="AC95" s="665"/>
      <c r="AD95" s="364">
        <f>заполнить!AD52</f>
        <v>0</v>
      </c>
      <c r="AE95" s="364"/>
      <c r="AF95" s="364"/>
      <c r="AG95" s="364"/>
      <c r="AH95" s="364"/>
      <c r="AI95" s="364"/>
      <c r="AJ95" s="364"/>
      <c r="AK95" s="364"/>
      <c r="AL95" s="364"/>
    </row>
    <row r="96" spans="8:38" ht="12.75" customHeight="1">
      <c r="H96" s="42"/>
      <c r="I96" s="42"/>
      <c r="J96" s="42"/>
      <c r="K96" s="42"/>
      <c r="L96" s="42"/>
      <c r="R96" s="10"/>
      <c r="S96" s="52"/>
      <c r="T96" s="52"/>
      <c r="U96" s="52"/>
      <c r="V96" s="239">
        <f>заполнить!V53</f>
        <v>0</v>
      </c>
      <c r="W96" s="665">
        <f>заполнить!W53</f>
        <v>0</v>
      </c>
      <c r="X96" s="665"/>
      <c r="Y96" s="665"/>
      <c r="Z96" s="665"/>
      <c r="AA96" s="665"/>
      <c r="AB96" s="665"/>
      <c r="AC96" s="665"/>
      <c r="AD96" s="364">
        <f>заполнить!AD53</f>
        <v>0</v>
      </c>
      <c r="AE96" s="364"/>
      <c r="AF96" s="364"/>
      <c r="AG96" s="364"/>
      <c r="AH96" s="364"/>
      <c r="AI96" s="364"/>
      <c r="AJ96" s="364"/>
      <c r="AK96" s="364"/>
      <c r="AL96" s="364"/>
    </row>
    <row r="97" spans="1:38" ht="12.75" customHeight="1">
      <c r="A97" s="760" t="s">
        <v>79</v>
      </c>
      <c r="B97" s="760"/>
      <c r="C97" s="760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10"/>
      <c r="S97" s="10"/>
      <c r="T97" s="10"/>
      <c r="U97" s="10"/>
      <c r="V97" s="239">
        <f>заполнить!V54</f>
        <v>0</v>
      </c>
      <c r="W97" s="665">
        <f>заполнить!W54</f>
        <v>0</v>
      </c>
      <c r="X97" s="665"/>
      <c r="Y97" s="665"/>
      <c r="Z97" s="665"/>
      <c r="AA97" s="665"/>
      <c r="AB97" s="665"/>
      <c r="AC97" s="665"/>
      <c r="AD97" s="364">
        <f>заполнить!AD54</f>
        <v>0</v>
      </c>
      <c r="AE97" s="364"/>
      <c r="AF97" s="364"/>
      <c r="AG97" s="364"/>
      <c r="AH97" s="364"/>
      <c r="AI97" s="364"/>
      <c r="AJ97" s="364"/>
      <c r="AK97" s="364"/>
      <c r="AL97" s="364"/>
    </row>
    <row r="98" spans="1:38" ht="12.75" customHeight="1">
      <c r="A98" s="49"/>
      <c r="B98" s="50"/>
      <c r="C98" s="50"/>
      <c r="D98" s="49"/>
      <c r="E98" s="50"/>
      <c r="F98" s="22" t="s">
        <v>140</v>
      </c>
      <c r="G98" s="27"/>
      <c r="P98" s="36"/>
      <c r="R98" s="23"/>
      <c r="S98" s="10"/>
      <c r="T98" s="10"/>
      <c r="U98" s="10"/>
      <c r="V98" s="239">
        <f>заполнить!V55</f>
        <v>0</v>
      </c>
      <c r="W98" s="665">
        <f>заполнить!W55</f>
        <v>0</v>
      </c>
      <c r="X98" s="665"/>
      <c r="Y98" s="665"/>
      <c r="Z98" s="665"/>
      <c r="AA98" s="665"/>
      <c r="AB98" s="665"/>
      <c r="AC98" s="665"/>
      <c r="AD98" s="364">
        <f>заполнить!AD55</f>
        <v>0</v>
      </c>
      <c r="AE98" s="364"/>
      <c r="AF98" s="364"/>
      <c r="AG98" s="364"/>
      <c r="AH98" s="364"/>
      <c r="AI98" s="364"/>
      <c r="AJ98" s="364"/>
      <c r="AK98" s="364"/>
      <c r="AL98" s="364"/>
    </row>
    <row r="99" spans="1:38" ht="12.75" customHeight="1">
      <c r="A99" s="33" t="s">
        <v>80</v>
      </c>
      <c r="B99" s="50"/>
      <c r="C99" s="50"/>
      <c r="D99" s="50"/>
      <c r="E99" s="50"/>
      <c r="F99" s="50"/>
      <c r="G99" s="50"/>
      <c r="H99" s="49"/>
      <c r="I99" s="49"/>
      <c r="J99" s="49"/>
      <c r="K99" s="49"/>
      <c r="L99" s="49"/>
      <c r="M99" s="49"/>
      <c r="N99" s="49"/>
      <c r="P99" s="10"/>
      <c r="Q99" s="10"/>
      <c r="R99" s="10"/>
      <c r="S99" s="10"/>
      <c r="T99" s="10"/>
      <c r="U99" s="10"/>
      <c r="V99" s="239">
        <f>заполнить!V56</f>
        <v>0</v>
      </c>
      <c r="W99" s="665">
        <f>заполнить!W56</f>
        <v>0</v>
      </c>
      <c r="X99" s="665"/>
      <c r="Y99" s="665"/>
      <c r="Z99" s="665"/>
      <c r="AA99" s="665"/>
      <c r="AB99" s="665"/>
      <c r="AC99" s="665"/>
      <c r="AD99" s="364">
        <f>заполнить!AD56</f>
        <v>0</v>
      </c>
      <c r="AE99" s="364"/>
      <c r="AF99" s="364"/>
      <c r="AG99" s="364"/>
      <c r="AH99" s="364"/>
      <c r="AI99" s="364"/>
      <c r="AJ99" s="364"/>
      <c r="AK99" s="364"/>
      <c r="AL99" s="364"/>
    </row>
    <row r="100" spans="1:38" ht="12.75" customHeight="1">
      <c r="A100" s="746" t="str">
        <f>заполнить!L33</f>
        <v>Иванов И.И.</v>
      </c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53"/>
      <c r="S100" s="23"/>
      <c r="T100" s="23"/>
      <c r="U100" s="23"/>
      <c r="V100" s="239">
        <f>заполнить!V57</f>
        <v>0</v>
      </c>
      <c r="W100" s="665">
        <f>заполнить!W57</f>
        <v>0</v>
      </c>
      <c r="X100" s="665"/>
      <c r="Y100" s="665"/>
      <c r="Z100" s="665"/>
      <c r="AA100" s="665"/>
      <c r="AB100" s="665"/>
      <c r="AC100" s="665"/>
      <c r="AD100" s="364">
        <f>заполнить!AD57</f>
        <v>0</v>
      </c>
      <c r="AE100" s="364"/>
      <c r="AF100" s="364"/>
      <c r="AG100" s="364"/>
      <c r="AH100" s="364"/>
      <c r="AI100" s="364"/>
      <c r="AJ100" s="364"/>
      <c r="AK100" s="364"/>
      <c r="AL100" s="364"/>
    </row>
    <row r="101" spans="6:38" ht="12.75" customHeight="1">
      <c r="F101" s="22" t="s">
        <v>140</v>
      </c>
      <c r="P101" s="51"/>
      <c r="Q101" s="52"/>
      <c r="R101" s="53"/>
      <c r="S101" s="10"/>
      <c r="T101" s="10"/>
      <c r="U101" s="10"/>
      <c r="V101" s="239">
        <f>заполнить!V58</f>
        <v>0</v>
      </c>
      <c r="W101" s="665">
        <f>заполнить!W58</f>
        <v>0</v>
      </c>
      <c r="X101" s="665"/>
      <c r="Y101" s="665"/>
      <c r="Z101" s="665"/>
      <c r="AA101" s="665"/>
      <c r="AB101" s="665"/>
      <c r="AC101" s="665"/>
      <c r="AD101" s="364">
        <f>заполнить!AD58</f>
        <v>0</v>
      </c>
      <c r="AE101" s="364"/>
      <c r="AF101" s="364"/>
      <c r="AG101" s="364"/>
      <c r="AH101" s="364"/>
      <c r="AI101" s="364"/>
      <c r="AJ101" s="364"/>
      <c r="AK101" s="364"/>
      <c r="AL101" s="364"/>
    </row>
    <row r="102" spans="1:38" ht="12.75" customHeight="1">
      <c r="A102" s="580" t="s">
        <v>39</v>
      </c>
      <c r="B102" s="580"/>
      <c r="C102" s="580"/>
      <c r="D102" s="580"/>
      <c r="E102" s="580"/>
      <c r="F102" s="580"/>
      <c r="G102" s="580"/>
      <c r="H102" s="580"/>
      <c r="I102" s="580"/>
      <c r="J102" s="580"/>
      <c r="K102" s="580"/>
      <c r="L102" s="580"/>
      <c r="M102" s="580"/>
      <c r="N102" s="580"/>
      <c r="O102" s="580"/>
      <c r="P102" s="580"/>
      <c r="Q102" s="580"/>
      <c r="R102" s="53"/>
      <c r="S102" s="53"/>
      <c r="T102" s="53"/>
      <c r="U102" s="53"/>
      <c r="V102" s="239">
        <f>заполнить!V59</f>
        <v>0</v>
      </c>
      <c r="W102" s="665">
        <f>заполнить!W59</f>
        <v>0</v>
      </c>
      <c r="X102" s="665"/>
      <c r="Y102" s="665"/>
      <c r="Z102" s="665"/>
      <c r="AA102" s="665"/>
      <c r="AB102" s="665"/>
      <c r="AC102" s="665"/>
      <c r="AD102" s="364">
        <f>заполнить!AD59</f>
        <v>0</v>
      </c>
      <c r="AE102" s="364"/>
      <c r="AF102" s="364"/>
      <c r="AG102" s="364"/>
      <c r="AH102" s="364"/>
      <c r="AI102" s="364"/>
      <c r="AJ102" s="364"/>
      <c r="AK102" s="364"/>
      <c r="AL102" s="364"/>
    </row>
    <row r="103" spans="1:38" ht="12.75" customHeight="1">
      <c r="A103" s="756" t="s">
        <v>141</v>
      </c>
      <c r="B103" s="756"/>
      <c r="C103" s="756"/>
      <c r="D103" s="756"/>
      <c r="E103" s="756"/>
      <c r="F103" s="756"/>
      <c r="G103" s="756"/>
      <c r="H103" s="756"/>
      <c r="I103" s="756"/>
      <c r="J103" s="756"/>
      <c r="K103" s="756"/>
      <c r="L103" s="756"/>
      <c r="M103" s="756"/>
      <c r="N103" s="756"/>
      <c r="O103" s="756"/>
      <c r="P103" s="756"/>
      <c r="Q103" s="756"/>
      <c r="R103" s="10"/>
      <c r="S103" s="53"/>
      <c r="T103" s="53"/>
      <c r="U103" s="53"/>
      <c r="V103" s="239">
        <f>заполнить!V60</f>
        <v>0</v>
      </c>
      <c r="W103" s="665">
        <f>заполнить!W60</f>
        <v>0</v>
      </c>
      <c r="X103" s="665"/>
      <c r="Y103" s="665"/>
      <c r="Z103" s="665"/>
      <c r="AA103" s="665"/>
      <c r="AB103" s="665"/>
      <c r="AC103" s="665"/>
      <c r="AD103" s="364">
        <f>заполнить!AD60</f>
        <v>0</v>
      </c>
      <c r="AE103" s="364"/>
      <c r="AF103" s="364"/>
      <c r="AG103" s="364"/>
      <c r="AH103" s="364"/>
      <c r="AI103" s="364"/>
      <c r="AJ103" s="364"/>
      <c r="AK103" s="364"/>
      <c r="AL103" s="364"/>
    </row>
    <row r="104" spans="1:38" ht="12.75" customHeight="1">
      <c r="A104" s="42"/>
      <c r="B104" s="42" t="s">
        <v>142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51"/>
      <c r="Q104" s="101"/>
      <c r="R104" s="10"/>
      <c r="S104" s="53"/>
      <c r="T104" s="53"/>
      <c r="U104" s="53"/>
      <c r="V104" s="239">
        <f>заполнить!V61</f>
        <v>0</v>
      </c>
      <c r="W104" s="665">
        <f>заполнить!W61</f>
        <v>0</v>
      </c>
      <c r="X104" s="665"/>
      <c r="Y104" s="665"/>
      <c r="Z104" s="665"/>
      <c r="AA104" s="665"/>
      <c r="AB104" s="665"/>
      <c r="AC104" s="665"/>
      <c r="AD104" s="364">
        <f>заполнить!AD61</f>
        <v>0</v>
      </c>
      <c r="AE104" s="364"/>
      <c r="AF104" s="364"/>
      <c r="AG104" s="364"/>
      <c r="AH104" s="364"/>
      <c r="AI104" s="364"/>
      <c r="AJ104" s="364"/>
      <c r="AK104" s="364"/>
      <c r="AL104" s="364"/>
    </row>
    <row r="105" spans="1:38" ht="12.75" customHeight="1">
      <c r="A105" s="756" t="s">
        <v>41</v>
      </c>
      <c r="B105" s="756"/>
      <c r="C105" s="756"/>
      <c r="D105" s="756"/>
      <c r="E105" s="756"/>
      <c r="F105" s="756"/>
      <c r="G105" s="756"/>
      <c r="H105" s="756"/>
      <c r="I105" s="756"/>
      <c r="J105" s="756"/>
      <c r="K105" s="756"/>
      <c r="L105" s="756"/>
      <c r="M105" s="756"/>
      <c r="N105" s="756"/>
      <c r="O105" s="756"/>
      <c r="P105" s="756"/>
      <c r="Q105" s="756"/>
      <c r="R105" s="10"/>
      <c r="S105" s="10"/>
      <c r="T105" s="10"/>
      <c r="U105" s="10"/>
      <c r="V105" s="239">
        <f>заполнить!V62</f>
        <v>0</v>
      </c>
      <c r="W105" s="665">
        <f>заполнить!W62</f>
        <v>0</v>
      </c>
      <c r="X105" s="665"/>
      <c r="Y105" s="665"/>
      <c r="Z105" s="665"/>
      <c r="AA105" s="665"/>
      <c r="AB105" s="665"/>
      <c r="AC105" s="665"/>
      <c r="AD105" s="364">
        <f>заполнить!AD62</f>
        <v>0</v>
      </c>
      <c r="AE105" s="364"/>
      <c r="AF105" s="364"/>
      <c r="AG105" s="364"/>
      <c r="AH105" s="364"/>
      <c r="AI105" s="364"/>
      <c r="AJ105" s="364"/>
      <c r="AK105" s="364"/>
      <c r="AL105" s="364"/>
    </row>
    <row r="106" spans="1:38" ht="12.75" customHeight="1">
      <c r="A106" s="42"/>
      <c r="B106" s="375" t="s">
        <v>42</v>
      </c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10"/>
      <c r="S106" s="10"/>
      <c r="T106" s="10"/>
      <c r="U106" s="10"/>
      <c r="V106" s="239">
        <f>заполнить!V63</f>
        <v>0</v>
      </c>
      <c r="W106" s="665">
        <f>заполнить!W63</f>
        <v>0</v>
      </c>
      <c r="X106" s="665"/>
      <c r="Y106" s="665"/>
      <c r="Z106" s="665"/>
      <c r="AA106" s="665"/>
      <c r="AB106" s="665"/>
      <c r="AC106" s="665"/>
      <c r="AD106" s="364">
        <f>заполнить!AD63</f>
        <v>0</v>
      </c>
      <c r="AE106" s="364"/>
      <c r="AF106" s="364"/>
      <c r="AG106" s="364"/>
      <c r="AH106" s="364"/>
      <c r="AI106" s="364"/>
      <c r="AJ106" s="364"/>
      <c r="AK106" s="364"/>
      <c r="AL106" s="364"/>
    </row>
    <row r="107" spans="1:38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51"/>
      <c r="P107" s="51"/>
      <c r="Q107" s="101"/>
      <c r="R107" s="10"/>
      <c r="S107" s="10"/>
      <c r="T107" s="10"/>
      <c r="U107" s="10"/>
      <c r="V107" s="239">
        <f>заполнить!V64</f>
        <v>0</v>
      </c>
      <c r="W107" s="665">
        <f>заполнить!W64</f>
        <v>0</v>
      </c>
      <c r="X107" s="665"/>
      <c r="Y107" s="665"/>
      <c r="Z107" s="665"/>
      <c r="AA107" s="665"/>
      <c r="AB107" s="665"/>
      <c r="AC107" s="665"/>
      <c r="AD107" s="364">
        <f>заполнить!AD64</f>
        <v>0</v>
      </c>
      <c r="AE107" s="364"/>
      <c r="AF107" s="364"/>
      <c r="AG107" s="364"/>
      <c r="AH107" s="364"/>
      <c r="AI107" s="364"/>
      <c r="AJ107" s="364"/>
      <c r="AK107" s="364"/>
      <c r="AL107" s="364"/>
    </row>
    <row r="108" spans="1:38" ht="12.75" customHeight="1">
      <c r="A108" s="756" t="s">
        <v>93</v>
      </c>
      <c r="B108" s="756"/>
      <c r="C108" s="756"/>
      <c r="D108" s="756"/>
      <c r="E108" s="756"/>
      <c r="F108" s="756"/>
      <c r="G108" s="756"/>
      <c r="H108" s="756"/>
      <c r="I108" s="756"/>
      <c r="J108" s="756"/>
      <c r="K108" s="756"/>
      <c r="L108" s="756"/>
      <c r="M108" s="756"/>
      <c r="N108" s="756"/>
      <c r="O108" s="756"/>
      <c r="P108" s="756"/>
      <c r="Q108" s="756"/>
      <c r="R108" s="10"/>
      <c r="S108" s="10"/>
      <c r="T108" s="10"/>
      <c r="U108" s="10"/>
      <c r="V108" s="239">
        <f>заполнить!V65</f>
        <v>0</v>
      </c>
      <c r="W108" s="665">
        <f>заполнить!W65</f>
        <v>0</v>
      </c>
      <c r="X108" s="665"/>
      <c r="Y108" s="665"/>
      <c r="Z108" s="665"/>
      <c r="AA108" s="665"/>
      <c r="AB108" s="665"/>
      <c r="AC108" s="665"/>
      <c r="AD108" s="364">
        <f>заполнить!AD65</f>
        <v>0</v>
      </c>
      <c r="AE108" s="364"/>
      <c r="AF108" s="364"/>
      <c r="AG108" s="364"/>
      <c r="AH108" s="364"/>
      <c r="AI108" s="364"/>
      <c r="AJ108" s="364"/>
      <c r="AK108" s="364"/>
      <c r="AL108" s="364"/>
    </row>
    <row r="109" spans="1:38" ht="12.75" customHeight="1">
      <c r="A109" s="42"/>
      <c r="B109" s="756" t="s">
        <v>94</v>
      </c>
      <c r="C109" s="756"/>
      <c r="D109" s="756"/>
      <c r="E109" s="756"/>
      <c r="F109" s="756"/>
      <c r="G109" s="756"/>
      <c r="H109" s="756"/>
      <c r="I109" s="756"/>
      <c r="J109" s="756"/>
      <c r="K109" s="756"/>
      <c r="L109" s="756"/>
      <c r="M109" s="756"/>
      <c r="N109" s="756"/>
      <c r="O109" s="756"/>
      <c r="P109" s="756"/>
      <c r="Q109" s="756"/>
      <c r="R109" s="10"/>
      <c r="S109" s="10"/>
      <c r="T109" s="10"/>
      <c r="U109" s="10"/>
      <c r="V109" s="239">
        <f>заполнить!V66</f>
        <v>0</v>
      </c>
      <c r="W109" s="665">
        <f>заполнить!W66</f>
        <v>0</v>
      </c>
      <c r="X109" s="665"/>
      <c r="Y109" s="665"/>
      <c r="Z109" s="665"/>
      <c r="AA109" s="665"/>
      <c r="AB109" s="665"/>
      <c r="AC109" s="665"/>
      <c r="AD109" s="364">
        <f>заполнить!AD66</f>
        <v>0</v>
      </c>
      <c r="AE109" s="364"/>
      <c r="AF109" s="364"/>
      <c r="AG109" s="364"/>
      <c r="AH109" s="364"/>
      <c r="AI109" s="364"/>
      <c r="AJ109" s="364"/>
      <c r="AK109" s="364"/>
      <c r="AL109" s="364"/>
    </row>
    <row r="110" spans="1:38" ht="12.75" customHeight="1">
      <c r="A110" s="61"/>
      <c r="B110" s="756"/>
      <c r="C110" s="756"/>
      <c r="D110" s="756"/>
      <c r="E110" s="756"/>
      <c r="F110" s="756"/>
      <c r="G110" s="756"/>
      <c r="H110" s="42"/>
      <c r="I110" s="42"/>
      <c r="J110" s="42"/>
      <c r="K110" s="42"/>
      <c r="L110" s="42"/>
      <c r="M110" s="42"/>
      <c r="N110" s="42"/>
      <c r="O110" s="51"/>
      <c r="P110" s="51"/>
      <c r="Q110" s="32"/>
      <c r="R110" s="10"/>
      <c r="S110" s="10"/>
      <c r="T110" s="10"/>
      <c r="U110" s="10"/>
      <c r="V110" s="239">
        <f>заполнить!V67</f>
        <v>0</v>
      </c>
      <c r="W110" s="665">
        <f>заполнить!W67</f>
        <v>0</v>
      </c>
      <c r="X110" s="665"/>
      <c r="Y110" s="665"/>
      <c r="Z110" s="665"/>
      <c r="AA110" s="665"/>
      <c r="AB110" s="665"/>
      <c r="AC110" s="665"/>
      <c r="AD110" s="364">
        <f>заполнить!AD67</f>
        <v>0</v>
      </c>
      <c r="AE110" s="364"/>
      <c r="AF110" s="364"/>
      <c r="AG110" s="364"/>
      <c r="AH110" s="364"/>
      <c r="AI110" s="364"/>
      <c r="AJ110" s="364"/>
      <c r="AK110" s="364"/>
      <c r="AL110" s="364"/>
    </row>
    <row r="111" spans="1:38" ht="12.75" customHeight="1">
      <c r="A111" s="375" t="s">
        <v>81</v>
      </c>
      <c r="B111" s="375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10"/>
      <c r="S111" s="10"/>
      <c r="T111" s="10"/>
      <c r="U111" s="10"/>
      <c r="V111" s="239">
        <f>заполнить!V68</f>
        <v>0</v>
      </c>
      <c r="W111" s="665">
        <f>заполнить!W68</f>
        <v>0</v>
      </c>
      <c r="X111" s="665"/>
      <c r="Y111" s="665"/>
      <c r="Z111" s="665"/>
      <c r="AA111" s="665"/>
      <c r="AB111" s="665"/>
      <c r="AC111" s="665"/>
      <c r="AD111" s="364">
        <f>заполнить!AD68</f>
        <v>0</v>
      </c>
      <c r="AE111" s="364"/>
      <c r="AF111" s="364"/>
      <c r="AG111" s="364"/>
      <c r="AH111" s="364"/>
      <c r="AI111" s="364"/>
      <c r="AJ111" s="364"/>
      <c r="AK111" s="364"/>
      <c r="AL111" s="364"/>
    </row>
    <row r="112" spans="1:38" ht="12.75" customHeight="1">
      <c r="A112" s="61"/>
      <c r="B112" s="756" t="s">
        <v>82</v>
      </c>
      <c r="C112" s="756"/>
      <c r="D112" s="756"/>
      <c r="E112" s="756"/>
      <c r="F112" s="756"/>
      <c r="G112" s="756"/>
      <c r="H112" s="756"/>
      <c r="I112" s="756"/>
      <c r="J112" s="756"/>
      <c r="K112" s="756"/>
      <c r="L112" s="756"/>
      <c r="M112" s="756"/>
      <c r="N112" s="756"/>
      <c r="O112" s="756"/>
      <c r="P112" s="756"/>
      <c r="Q112" s="756"/>
      <c r="R112" s="10"/>
      <c r="S112" s="10"/>
      <c r="T112" s="10"/>
      <c r="U112" s="10"/>
      <c r="V112" s="239">
        <f>заполнить!V69</f>
        <v>0</v>
      </c>
      <c r="W112" s="665">
        <f>заполнить!W69</f>
        <v>0</v>
      </c>
      <c r="X112" s="665"/>
      <c r="Y112" s="665"/>
      <c r="Z112" s="665"/>
      <c r="AA112" s="665"/>
      <c r="AB112" s="665"/>
      <c r="AC112" s="665"/>
      <c r="AD112" s="364">
        <f>заполнить!AD69</f>
        <v>0</v>
      </c>
      <c r="AE112" s="364"/>
      <c r="AF112" s="364"/>
      <c r="AG112" s="364"/>
      <c r="AH112" s="364"/>
      <c r="AI112" s="364"/>
      <c r="AJ112" s="364"/>
      <c r="AK112" s="364"/>
      <c r="AL112" s="364"/>
    </row>
    <row r="113" spans="1:38" ht="12.75" customHeight="1">
      <c r="A113" s="42"/>
      <c r="B113" s="61"/>
      <c r="C113" s="61"/>
      <c r="D113" s="61"/>
      <c r="E113" s="61"/>
      <c r="F113" s="61"/>
      <c r="G113" s="61"/>
      <c r="H113" s="42"/>
      <c r="I113" s="42"/>
      <c r="J113" s="42"/>
      <c r="K113" s="42"/>
      <c r="L113" s="42"/>
      <c r="M113" s="42"/>
      <c r="N113" s="42"/>
      <c r="O113" s="51"/>
      <c r="P113" s="51"/>
      <c r="Q113" s="101"/>
      <c r="R113" s="10"/>
      <c r="S113" s="10"/>
      <c r="T113" s="10"/>
      <c r="U113" s="10"/>
      <c r="V113" s="239">
        <f>заполнить!V70</f>
        <v>0</v>
      </c>
      <c r="W113" s="665">
        <f>заполнить!W70</f>
        <v>0</v>
      </c>
      <c r="X113" s="665"/>
      <c r="Y113" s="665"/>
      <c r="Z113" s="665"/>
      <c r="AA113" s="665"/>
      <c r="AB113" s="665"/>
      <c r="AC113" s="665"/>
      <c r="AD113" s="364">
        <f>заполнить!AD70</f>
        <v>0</v>
      </c>
      <c r="AE113" s="364"/>
      <c r="AF113" s="364"/>
      <c r="AG113" s="364"/>
      <c r="AH113" s="364"/>
      <c r="AI113" s="364"/>
      <c r="AJ113" s="364"/>
      <c r="AK113" s="364"/>
      <c r="AL113" s="364"/>
    </row>
    <row r="114" spans="1:38" ht="12.75" customHeight="1">
      <c r="A114" s="756" t="s">
        <v>83</v>
      </c>
      <c r="B114" s="756"/>
      <c r="C114" s="756"/>
      <c r="D114" s="756"/>
      <c r="E114" s="756"/>
      <c r="F114" s="756"/>
      <c r="G114" s="102"/>
      <c r="H114" s="71"/>
      <c r="I114" s="71"/>
      <c r="J114" s="71"/>
      <c r="K114" s="71"/>
      <c r="L114" s="71"/>
      <c r="M114" s="71"/>
      <c r="N114" s="71"/>
      <c r="O114" s="74"/>
      <c r="P114" s="74"/>
      <c r="Q114" s="103"/>
      <c r="R114" s="55"/>
      <c r="S114" s="10"/>
      <c r="T114" s="10"/>
      <c r="U114" s="10"/>
      <c r="V114" s="239">
        <f>заполнить!V71</f>
        <v>0</v>
      </c>
      <c r="W114" s="665">
        <f>заполнить!W71</f>
        <v>0</v>
      </c>
      <c r="X114" s="665"/>
      <c r="Y114" s="665"/>
      <c r="Z114" s="665"/>
      <c r="AA114" s="665"/>
      <c r="AB114" s="665"/>
      <c r="AC114" s="665"/>
      <c r="AD114" s="364">
        <f>заполнить!AD71</f>
        <v>0</v>
      </c>
      <c r="AE114" s="364"/>
      <c r="AF114" s="364"/>
      <c r="AG114" s="364"/>
      <c r="AH114" s="364"/>
      <c r="AI114" s="364"/>
      <c r="AJ114" s="364"/>
      <c r="AK114" s="364"/>
      <c r="AL114" s="364"/>
    </row>
    <row r="115" spans="1:38" ht="12.75" customHeight="1">
      <c r="A115" s="59"/>
      <c r="B115" s="61"/>
      <c r="C115" s="61"/>
      <c r="D115" s="61"/>
      <c r="E115" s="61"/>
      <c r="F115" s="61"/>
      <c r="G115" s="61"/>
      <c r="H115" s="42"/>
      <c r="I115" s="42"/>
      <c r="J115" s="42"/>
      <c r="K115" s="42"/>
      <c r="L115" s="42"/>
      <c r="M115" s="42"/>
      <c r="N115" s="42"/>
      <c r="O115" s="51"/>
      <c r="P115" s="51"/>
      <c r="Q115" s="101"/>
      <c r="R115" s="48"/>
      <c r="S115" s="10"/>
      <c r="T115" s="10"/>
      <c r="U115" s="10"/>
      <c r="V115" s="239">
        <f>заполнить!V72</f>
        <v>0</v>
      </c>
      <c r="W115" s="665">
        <f>заполнить!W72</f>
        <v>0</v>
      </c>
      <c r="X115" s="665"/>
      <c r="Y115" s="665"/>
      <c r="Z115" s="665"/>
      <c r="AA115" s="665"/>
      <c r="AB115" s="665"/>
      <c r="AC115" s="665"/>
      <c r="AD115" s="364">
        <f>заполнить!AD72</f>
        <v>0</v>
      </c>
      <c r="AE115" s="364"/>
      <c r="AF115" s="364"/>
      <c r="AG115" s="364"/>
      <c r="AH115" s="364"/>
      <c r="AI115" s="364"/>
      <c r="AJ115" s="364"/>
      <c r="AK115" s="364"/>
      <c r="AL115" s="364"/>
    </row>
    <row r="116" spans="1:38" ht="12.75" customHeight="1">
      <c r="A116" s="102"/>
      <c r="B116" s="102"/>
      <c r="C116" s="102"/>
      <c r="D116" s="102"/>
      <c r="E116" s="102"/>
      <c r="F116" s="102"/>
      <c r="G116" s="102"/>
      <c r="H116" s="71"/>
      <c r="I116" s="71"/>
      <c r="J116" s="71"/>
      <c r="K116" s="71"/>
      <c r="L116" s="71"/>
      <c r="M116" s="71"/>
      <c r="N116" s="71"/>
      <c r="O116" s="74"/>
      <c r="P116" s="74"/>
      <c r="Q116" s="103"/>
      <c r="R116" s="48"/>
      <c r="S116" s="55"/>
      <c r="T116" s="55"/>
      <c r="U116" s="55"/>
      <c r="V116" s="239">
        <f>заполнить!V73</f>
        <v>0</v>
      </c>
      <c r="W116" s="665">
        <f>заполнить!W73</f>
        <v>0</v>
      </c>
      <c r="X116" s="665"/>
      <c r="Y116" s="665"/>
      <c r="Z116" s="665"/>
      <c r="AA116" s="665"/>
      <c r="AB116" s="665"/>
      <c r="AC116" s="665"/>
      <c r="AD116" s="364">
        <f>заполнить!AD73</f>
        <v>0</v>
      </c>
      <c r="AE116" s="364"/>
      <c r="AF116" s="364"/>
      <c r="AG116" s="364"/>
      <c r="AH116" s="364"/>
      <c r="AI116" s="364"/>
      <c r="AJ116" s="364"/>
      <c r="AK116" s="364"/>
      <c r="AL116" s="364"/>
    </row>
    <row r="117" spans="1:38" ht="12.75" customHeight="1">
      <c r="A117" s="61"/>
      <c r="B117" s="61"/>
      <c r="C117" s="61"/>
      <c r="D117" s="61"/>
      <c r="E117" s="61"/>
      <c r="F117" s="61"/>
      <c r="G117" s="61"/>
      <c r="H117" s="42"/>
      <c r="I117" s="42"/>
      <c r="J117" s="42"/>
      <c r="K117" s="42"/>
      <c r="L117" s="42"/>
      <c r="M117" s="42"/>
      <c r="N117" s="42"/>
      <c r="O117" s="51"/>
      <c r="P117" s="51"/>
      <c r="Q117" s="101"/>
      <c r="R117" s="10"/>
      <c r="S117" s="48"/>
      <c r="T117" s="48"/>
      <c r="U117" s="48"/>
      <c r="V117" s="239">
        <f>заполнить!V74</f>
        <v>0</v>
      </c>
      <c r="W117" s="665">
        <f>заполнить!W74</f>
        <v>0</v>
      </c>
      <c r="X117" s="665"/>
      <c r="Y117" s="665"/>
      <c r="Z117" s="665"/>
      <c r="AA117" s="665"/>
      <c r="AB117" s="665"/>
      <c r="AC117" s="665"/>
      <c r="AD117" s="364">
        <f>заполнить!AD74</f>
        <v>0</v>
      </c>
      <c r="AE117" s="364"/>
      <c r="AF117" s="364"/>
      <c r="AG117" s="364"/>
      <c r="AH117" s="364"/>
      <c r="AI117" s="364"/>
      <c r="AJ117" s="364"/>
      <c r="AK117" s="364"/>
      <c r="AL117" s="364"/>
    </row>
    <row r="118" spans="1:57" ht="12.75" customHeight="1">
      <c r="A118" s="102"/>
      <c r="B118" s="102"/>
      <c r="C118" s="102"/>
      <c r="D118" s="102"/>
      <c r="E118" s="102"/>
      <c r="F118" s="102"/>
      <c r="G118" s="102"/>
      <c r="H118" s="71"/>
      <c r="I118" s="71"/>
      <c r="J118" s="71"/>
      <c r="K118" s="71"/>
      <c r="L118" s="71"/>
      <c r="M118" s="71"/>
      <c r="N118" s="71"/>
      <c r="O118" s="74"/>
      <c r="P118" s="74"/>
      <c r="Q118" s="103"/>
      <c r="R118" s="53"/>
      <c r="S118" s="48"/>
      <c r="T118" s="48"/>
      <c r="U118" s="48"/>
      <c r="V118" s="239">
        <f>заполнить!V75</f>
        <v>0</v>
      </c>
      <c r="W118" s="665">
        <f>заполнить!W75</f>
        <v>0</v>
      </c>
      <c r="X118" s="665"/>
      <c r="Y118" s="665"/>
      <c r="Z118" s="665"/>
      <c r="AA118" s="665"/>
      <c r="AB118" s="665"/>
      <c r="AC118" s="665"/>
      <c r="AD118" s="364">
        <f>заполнить!AD75</f>
        <v>0</v>
      </c>
      <c r="AE118" s="364"/>
      <c r="AF118" s="364"/>
      <c r="AG118" s="364"/>
      <c r="AH118" s="364"/>
      <c r="AI118" s="364"/>
      <c r="AJ118" s="364"/>
      <c r="AK118" s="364"/>
      <c r="AL118" s="364"/>
      <c r="AO118" s="87"/>
      <c r="BE118" s="22"/>
    </row>
    <row r="119" spans="1:57" ht="12.75" customHeight="1">
      <c r="A119" s="77"/>
      <c r="B119" s="77"/>
      <c r="C119" s="77"/>
      <c r="D119" s="77"/>
      <c r="E119" s="77"/>
      <c r="F119" s="77"/>
      <c r="G119" s="77"/>
      <c r="H119" s="104"/>
      <c r="I119" s="104"/>
      <c r="J119" s="104"/>
      <c r="K119" s="104"/>
      <c r="L119" s="104"/>
      <c r="M119" s="104"/>
      <c r="N119" s="104"/>
      <c r="O119" s="105"/>
      <c r="P119" s="105"/>
      <c r="Q119" s="106"/>
      <c r="R119" s="10"/>
      <c r="S119" s="10"/>
      <c r="T119" s="10"/>
      <c r="U119" s="10"/>
      <c r="V119" s="239">
        <f>заполнить!V76</f>
        <v>0</v>
      </c>
      <c r="W119" s="665">
        <f>заполнить!W76</f>
        <v>0</v>
      </c>
      <c r="X119" s="665"/>
      <c r="Y119" s="665"/>
      <c r="Z119" s="665"/>
      <c r="AA119" s="665"/>
      <c r="AB119" s="665"/>
      <c r="AC119" s="665"/>
      <c r="AD119" s="364">
        <f>заполнить!AD76</f>
        <v>0</v>
      </c>
      <c r="AE119" s="364"/>
      <c r="AF119" s="364"/>
      <c r="AG119" s="364"/>
      <c r="AH119" s="364"/>
      <c r="AI119" s="364"/>
      <c r="AJ119" s="364"/>
      <c r="AK119" s="364"/>
      <c r="AL119" s="364"/>
      <c r="AO119" s="702"/>
      <c r="AP119" s="702"/>
      <c r="AQ119" s="702"/>
      <c r="AR119" s="702"/>
      <c r="AS119" s="702"/>
      <c r="AT119" s="702"/>
      <c r="AU119" s="702"/>
      <c r="AV119" s="702"/>
      <c r="AW119" s="702"/>
      <c r="AX119" s="702"/>
      <c r="AY119" s="702"/>
      <c r="AZ119" s="702"/>
      <c r="BA119" s="702"/>
      <c r="BB119" s="702"/>
      <c r="BC119" s="702"/>
      <c r="BD119" s="702"/>
      <c r="BE119" s="702"/>
    </row>
    <row r="120" spans="1:57" ht="12.75" customHeight="1">
      <c r="A120" s="102"/>
      <c r="B120" s="102"/>
      <c r="C120" s="102"/>
      <c r="D120" s="102"/>
      <c r="E120" s="102"/>
      <c r="F120" s="102"/>
      <c r="G120" s="102"/>
      <c r="H120" s="71"/>
      <c r="I120" s="71"/>
      <c r="J120" s="71"/>
      <c r="K120" s="71"/>
      <c r="L120" s="71"/>
      <c r="M120" s="71"/>
      <c r="N120" s="71"/>
      <c r="O120" s="74"/>
      <c r="P120" s="74"/>
      <c r="Q120" s="103"/>
      <c r="R120" s="10"/>
      <c r="S120" s="53"/>
      <c r="T120" s="53"/>
      <c r="U120" s="53"/>
      <c r="V120" s="239">
        <f>заполнить!V77</f>
        <v>0</v>
      </c>
      <c r="W120" s="665">
        <f>заполнить!W77</f>
        <v>0</v>
      </c>
      <c r="X120" s="665"/>
      <c r="Y120" s="665"/>
      <c r="Z120" s="665"/>
      <c r="AA120" s="665"/>
      <c r="AB120" s="665"/>
      <c r="AC120" s="665"/>
      <c r="AD120" s="364">
        <f>заполнить!AD77</f>
        <v>0</v>
      </c>
      <c r="AE120" s="364"/>
      <c r="AF120" s="364"/>
      <c r="AG120" s="364"/>
      <c r="AH120" s="364"/>
      <c r="AI120" s="364"/>
      <c r="AJ120" s="364"/>
      <c r="AK120" s="364"/>
      <c r="AL120" s="364"/>
      <c r="AO120" s="88"/>
      <c r="AP120" s="702"/>
      <c r="AQ120" s="702"/>
      <c r="AR120" s="702"/>
      <c r="AS120" s="702"/>
      <c r="AT120" s="702"/>
      <c r="AU120" s="702"/>
      <c r="AV120" s="702"/>
      <c r="AW120" s="702"/>
      <c r="AX120" s="702"/>
      <c r="AY120" s="702"/>
      <c r="AZ120" s="702"/>
      <c r="BA120" s="702"/>
      <c r="BB120" s="702"/>
      <c r="BC120" s="702"/>
      <c r="BD120" s="702"/>
      <c r="BE120" s="702"/>
    </row>
    <row r="121" spans="1:57" ht="12.75" customHeight="1">
      <c r="A121" s="61"/>
      <c r="B121" s="61"/>
      <c r="C121" s="61"/>
      <c r="D121" s="61"/>
      <c r="E121" s="61"/>
      <c r="F121" s="61"/>
      <c r="G121" s="61"/>
      <c r="H121" s="42"/>
      <c r="I121" s="42"/>
      <c r="J121" s="42"/>
      <c r="K121" s="42"/>
      <c r="L121" s="42"/>
      <c r="M121" s="42"/>
      <c r="N121" s="42"/>
      <c r="O121" s="51"/>
      <c r="P121" s="51"/>
      <c r="Q121" s="101"/>
      <c r="R121" s="10"/>
      <c r="S121" s="10"/>
      <c r="T121" s="10"/>
      <c r="U121" s="10"/>
      <c r="V121" s="239">
        <f>заполнить!V78</f>
        <v>0</v>
      </c>
      <c r="W121" s="665">
        <f>заполнить!W78</f>
        <v>0</v>
      </c>
      <c r="X121" s="665"/>
      <c r="Y121" s="665"/>
      <c r="Z121" s="665"/>
      <c r="AA121" s="665"/>
      <c r="AB121" s="665"/>
      <c r="AC121" s="665"/>
      <c r="AD121" s="364">
        <f>заполнить!AD78</f>
        <v>0</v>
      </c>
      <c r="AE121" s="364"/>
      <c r="AF121" s="364"/>
      <c r="AG121" s="364"/>
      <c r="AH121" s="364"/>
      <c r="AI121" s="364"/>
      <c r="AJ121" s="364"/>
      <c r="AK121" s="364"/>
      <c r="AL121" s="364"/>
      <c r="AO121" s="88"/>
      <c r="AP121" s="702"/>
      <c r="AQ121" s="702"/>
      <c r="AR121" s="702"/>
      <c r="AS121" s="702"/>
      <c r="AT121" s="702"/>
      <c r="AU121" s="702"/>
      <c r="AV121" s="702"/>
      <c r="AW121" s="702"/>
      <c r="AX121" s="702"/>
      <c r="AY121" s="702"/>
      <c r="AZ121" s="702"/>
      <c r="BA121" s="702"/>
      <c r="BB121" s="702"/>
      <c r="BC121" s="702"/>
      <c r="BD121" s="702"/>
      <c r="BE121" s="702"/>
    </row>
    <row r="122" spans="1:57" ht="12.75" customHeight="1">
      <c r="A122" s="756" t="s">
        <v>84</v>
      </c>
      <c r="B122" s="756"/>
      <c r="C122" s="756"/>
      <c r="D122" s="756"/>
      <c r="E122" s="756"/>
      <c r="F122" s="756"/>
      <c r="G122" s="756"/>
      <c r="H122" s="756"/>
      <c r="I122" s="756"/>
      <c r="J122" s="756"/>
      <c r="K122" s="756"/>
      <c r="L122" s="756"/>
      <c r="M122" s="756"/>
      <c r="N122" s="756"/>
      <c r="O122" s="756"/>
      <c r="P122" s="756"/>
      <c r="Q122" s="756"/>
      <c r="R122" s="10"/>
      <c r="S122" s="10"/>
      <c r="T122" s="10"/>
      <c r="U122" s="10"/>
      <c r="V122" s="239">
        <f>заполнить!V79</f>
        <v>0</v>
      </c>
      <c r="W122" s="665">
        <f>заполнить!W79</f>
        <v>0</v>
      </c>
      <c r="X122" s="665"/>
      <c r="Y122" s="665"/>
      <c r="Z122" s="665"/>
      <c r="AA122" s="665"/>
      <c r="AB122" s="665"/>
      <c r="AC122" s="665"/>
      <c r="AD122" s="364">
        <f>заполнить!AD79</f>
        <v>0</v>
      </c>
      <c r="AE122" s="364"/>
      <c r="AF122" s="364"/>
      <c r="AG122" s="364"/>
      <c r="AH122" s="364"/>
      <c r="AI122" s="364"/>
      <c r="AJ122" s="364"/>
      <c r="AK122" s="364"/>
      <c r="AL122" s="364"/>
      <c r="AO122" s="88"/>
      <c r="AP122" s="702"/>
      <c r="AQ122" s="702"/>
      <c r="AR122" s="702"/>
      <c r="AS122" s="702"/>
      <c r="AT122" s="702"/>
      <c r="AU122" s="702"/>
      <c r="AV122" s="702"/>
      <c r="AW122" s="702"/>
      <c r="AX122" s="702"/>
      <c r="AY122" s="702"/>
      <c r="AZ122" s="702"/>
      <c r="BA122" s="702"/>
      <c r="BB122" s="702"/>
      <c r="BC122" s="702"/>
      <c r="BD122" s="702"/>
      <c r="BE122" s="702"/>
    </row>
    <row r="123" spans="1:57" ht="12.75" customHeight="1">
      <c r="A123" s="375" t="s">
        <v>85</v>
      </c>
      <c r="B123" s="375"/>
      <c r="C123" s="375"/>
      <c r="D123" s="375"/>
      <c r="E123" s="428"/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10"/>
      <c r="S123" s="10"/>
      <c r="T123" s="10"/>
      <c r="U123" s="10"/>
      <c r="V123" s="240"/>
      <c r="W123" s="241"/>
      <c r="X123" s="241"/>
      <c r="Y123" s="241"/>
      <c r="Z123" s="241"/>
      <c r="AA123" s="241"/>
      <c r="AB123" s="213"/>
      <c r="AC123" s="213"/>
      <c r="AD123" s="213"/>
      <c r="AE123" s="213"/>
      <c r="AF123" s="213"/>
      <c r="AG123" s="213"/>
      <c r="AH123" s="213"/>
      <c r="AI123" s="213"/>
      <c r="AJ123" s="241"/>
      <c r="AK123" s="241"/>
      <c r="AL123" s="241"/>
      <c r="AO123" s="87"/>
      <c r="AP123" s="702"/>
      <c r="AQ123" s="702"/>
      <c r="AR123" s="702"/>
      <c r="AS123" s="702"/>
      <c r="AT123" s="702"/>
      <c r="AU123" s="702"/>
      <c r="AV123" s="702"/>
      <c r="AW123" s="702"/>
      <c r="AX123" s="702"/>
      <c r="AY123" s="702"/>
      <c r="AZ123" s="702"/>
      <c r="BA123" s="702"/>
      <c r="BB123" s="702"/>
      <c r="BC123" s="702"/>
      <c r="BD123" s="702"/>
      <c r="BE123" s="702"/>
    </row>
    <row r="124" spans="1:57" ht="12.75" customHeight="1">
      <c r="A124" s="38"/>
      <c r="B124" s="38"/>
      <c r="C124" s="38"/>
      <c r="D124" s="38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S124" s="10"/>
      <c r="T124" s="10"/>
      <c r="U124" s="10"/>
      <c r="V124" s="112"/>
      <c r="W124" s="730" t="s">
        <v>2</v>
      </c>
      <c r="X124" s="730"/>
      <c r="Y124" s="730"/>
      <c r="Z124" s="730"/>
      <c r="AA124" s="730"/>
      <c r="AB124" s="730"/>
      <c r="AC124" s="730"/>
      <c r="AD124" s="730"/>
      <c r="AE124" s="730"/>
      <c r="AF124" s="730"/>
      <c r="AG124" s="730"/>
      <c r="AH124" s="730"/>
      <c r="AI124" s="730"/>
      <c r="AJ124" s="730"/>
      <c r="AK124" s="730"/>
      <c r="AL124" s="112"/>
      <c r="AO124" s="702"/>
      <c r="AP124" s="702"/>
      <c r="AQ124" s="702"/>
      <c r="AR124" s="702"/>
      <c r="AS124" s="702"/>
      <c r="AT124" s="702"/>
      <c r="AU124" s="702"/>
      <c r="AV124" s="702"/>
      <c r="AW124" s="702"/>
      <c r="AX124" s="702"/>
      <c r="AY124" s="702"/>
      <c r="AZ124" s="702"/>
      <c r="BA124" s="702"/>
      <c r="BB124" s="702"/>
      <c r="BC124" s="702"/>
      <c r="BD124" s="702"/>
      <c r="BE124" s="702"/>
    </row>
    <row r="125" spans="1:57" ht="12.75" customHeight="1">
      <c r="A125" s="71"/>
      <c r="B125" s="103"/>
      <c r="C125" s="103"/>
      <c r="D125" s="103"/>
      <c r="E125" s="103"/>
      <c r="F125" s="103"/>
      <c r="G125" s="103"/>
      <c r="H125" s="71"/>
      <c r="I125" s="71"/>
      <c r="J125" s="71"/>
      <c r="K125" s="71"/>
      <c r="L125" s="71"/>
      <c r="M125" s="71"/>
      <c r="N125" s="71"/>
      <c r="O125" s="74"/>
      <c r="P125" s="74"/>
      <c r="Q125" s="103"/>
      <c r="R125" s="28"/>
      <c r="S125" s="10"/>
      <c r="T125" s="10"/>
      <c r="U125" s="10"/>
      <c r="V125" s="701" t="s">
        <v>226</v>
      </c>
      <c r="W125" s="701"/>
      <c r="X125" s="701"/>
      <c r="Y125" s="701"/>
      <c r="Z125" s="701"/>
      <c r="AA125" s="701"/>
      <c r="AB125" s="701"/>
      <c r="AC125" s="701"/>
      <c r="AD125" s="701"/>
      <c r="AE125" s="701"/>
      <c r="AF125" s="701"/>
      <c r="AG125" s="701"/>
      <c r="AH125" s="701"/>
      <c r="AI125" s="701"/>
      <c r="AJ125" s="701"/>
      <c r="AK125" s="701"/>
      <c r="AL125" s="701"/>
      <c r="AO125" s="87"/>
      <c r="AP125" s="767"/>
      <c r="AQ125" s="767"/>
      <c r="AR125" s="767"/>
      <c r="AS125" s="767"/>
      <c r="AT125" s="767"/>
      <c r="AU125" s="767"/>
      <c r="AV125" s="767"/>
      <c r="AW125" s="767"/>
      <c r="AX125" s="767"/>
      <c r="AY125" s="767"/>
      <c r="AZ125" s="767"/>
      <c r="BA125" s="767"/>
      <c r="BB125" s="767"/>
      <c r="BC125" s="767"/>
      <c r="BD125" s="767"/>
      <c r="BE125" s="767"/>
    </row>
    <row r="126" spans="1:57" ht="12.75" customHeight="1">
      <c r="A126" s="42"/>
      <c r="B126" s="32"/>
      <c r="C126" s="32"/>
      <c r="D126" s="32"/>
      <c r="E126" s="32"/>
      <c r="F126" s="32"/>
      <c r="G126" s="172" t="s">
        <v>40</v>
      </c>
      <c r="H126" s="42"/>
      <c r="I126" s="42"/>
      <c r="J126" s="42"/>
      <c r="K126" s="42"/>
      <c r="L126" s="42"/>
      <c r="M126" s="42"/>
      <c r="N126" s="42"/>
      <c r="O126" s="42"/>
      <c r="P126" s="51"/>
      <c r="Q126" s="101"/>
      <c r="V126" s="701"/>
      <c r="W126" s="701"/>
      <c r="X126" s="701"/>
      <c r="Y126" s="701"/>
      <c r="Z126" s="701"/>
      <c r="AA126" s="701"/>
      <c r="AB126" s="701"/>
      <c r="AC126" s="701"/>
      <c r="AD126" s="701"/>
      <c r="AE126" s="701"/>
      <c r="AF126" s="701"/>
      <c r="AG126" s="701"/>
      <c r="AH126" s="701"/>
      <c r="AI126" s="701"/>
      <c r="AJ126" s="701"/>
      <c r="AK126" s="701"/>
      <c r="AL126" s="701"/>
      <c r="AO126" s="702"/>
      <c r="AP126" s="702"/>
      <c r="AQ126" s="702"/>
      <c r="AR126" s="702"/>
      <c r="AS126" s="702"/>
      <c r="AT126" s="702"/>
      <c r="AU126" s="702"/>
      <c r="AV126" s="702"/>
      <c r="AW126" s="702"/>
      <c r="AX126" s="702"/>
      <c r="AY126" s="702"/>
      <c r="AZ126" s="702"/>
      <c r="BA126" s="702"/>
      <c r="BB126" s="702"/>
      <c r="BC126" s="702"/>
      <c r="BD126" s="702"/>
      <c r="BE126" s="702"/>
    </row>
    <row r="127" spans="1:57" ht="12.75" customHeight="1">
      <c r="A127" s="67"/>
      <c r="B127" s="67"/>
      <c r="C127" s="67"/>
      <c r="D127" s="67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67"/>
      <c r="P127" s="76"/>
      <c r="Q127" s="76"/>
      <c r="V127" s="38" t="s">
        <v>252</v>
      </c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42"/>
      <c r="AN127" s="701" t="s">
        <v>43</v>
      </c>
      <c r="AO127" s="701"/>
      <c r="AP127" s="701"/>
      <c r="AQ127" s="701"/>
      <c r="AR127" s="701"/>
      <c r="AS127" s="701"/>
      <c r="AT127" s="701"/>
      <c r="AU127" s="701"/>
      <c r="AV127" s="701"/>
      <c r="AW127" s="701"/>
      <c r="AX127" s="701"/>
      <c r="AY127" s="701"/>
      <c r="AZ127" s="701"/>
      <c r="BA127" s="701"/>
      <c r="BB127" s="701"/>
      <c r="BC127" s="701"/>
      <c r="BD127" s="701"/>
      <c r="BE127" s="88"/>
    </row>
    <row r="128" spans="15:56" ht="12.75" customHeight="1">
      <c r="O128" s="51"/>
      <c r="P128" s="51"/>
      <c r="Q128" s="10"/>
      <c r="T128" s="11"/>
      <c r="U128" s="11"/>
      <c r="W128" s="38" t="s">
        <v>253</v>
      </c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42"/>
      <c r="AN128" s="701"/>
      <c r="AO128" s="701"/>
      <c r="AP128" s="701"/>
      <c r="AQ128" s="701"/>
      <c r="AR128" s="701"/>
      <c r="AS128" s="701"/>
      <c r="AT128" s="701"/>
      <c r="AU128" s="701"/>
      <c r="AV128" s="701"/>
      <c r="AW128" s="701"/>
      <c r="AX128" s="701"/>
      <c r="AY128" s="701"/>
      <c r="AZ128" s="701"/>
      <c r="BA128" s="701"/>
      <c r="BB128" s="701"/>
      <c r="BC128" s="701"/>
      <c r="BD128" s="701"/>
    </row>
    <row r="129" spans="1:56" ht="12.75" customHeight="1">
      <c r="A129" s="38">
        <v>10</v>
      </c>
      <c r="O129" s="51"/>
      <c r="P129" s="51"/>
      <c r="Q129" s="10"/>
      <c r="V129" s="38"/>
      <c r="W129" s="38" t="s">
        <v>254</v>
      </c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>
        <v>3</v>
      </c>
      <c r="AN129" s="701"/>
      <c r="AO129" s="701"/>
      <c r="AP129" s="701"/>
      <c r="AQ129" s="701"/>
      <c r="AR129" s="701"/>
      <c r="AS129" s="701"/>
      <c r="AT129" s="701"/>
      <c r="AU129" s="701"/>
      <c r="AV129" s="701"/>
      <c r="AW129" s="701"/>
      <c r="AX129" s="701"/>
      <c r="AY129" s="701"/>
      <c r="AZ129" s="701"/>
      <c r="BA129" s="701"/>
      <c r="BB129" s="701"/>
      <c r="BC129" s="701"/>
      <c r="BD129" s="701"/>
    </row>
    <row r="130" spans="2:38" ht="12.75" customHeight="1">
      <c r="B130" s="374" t="s">
        <v>86</v>
      </c>
      <c r="C130" s="374"/>
      <c r="D130" s="374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10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</row>
    <row r="131" spans="1:38" ht="12.75" customHeight="1">
      <c r="A131" s="375" t="s">
        <v>17</v>
      </c>
      <c r="B131" s="375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V131" s="21"/>
      <c r="W131" s="697" t="s">
        <v>146</v>
      </c>
      <c r="X131" s="697"/>
      <c r="Y131" s="697"/>
      <c r="Z131" s="697"/>
      <c r="AA131" s="697"/>
      <c r="AB131" s="697"/>
      <c r="AC131" s="697"/>
      <c r="AD131" s="697"/>
      <c r="AE131" s="697"/>
      <c r="AF131" s="697"/>
      <c r="AG131" s="697"/>
      <c r="AH131" s="697"/>
      <c r="AI131" s="697"/>
      <c r="AJ131" s="697"/>
      <c r="AK131" s="697"/>
      <c r="AL131" s="21"/>
    </row>
    <row r="132" spans="1:38" s="54" customFormat="1" ht="12.75" customHeight="1" thickBo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S132" s="33"/>
      <c r="T132" s="33"/>
      <c r="U132" s="33"/>
      <c r="V132" s="209"/>
      <c r="W132" s="209"/>
      <c r="X132" s="209"/>
      <c r="Y132" s="209"/>
      <c r="Z132" s="209"/>
      <c r="AA132" s="209" t="s">
        <v>233</v>
      </c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</row>
    <row r="133" spans="1:38" s="54" customFormat="1" ht="12.75" customHeight="1" thickBot="1">
      <c r="A133" s="38"/>
      <c r="B133" s="38"/>
      <c r="C133" s="38"/>
      <c r="D133" s="38"/>
      <c r="E133" s="38"/>
      <c r="F133"/>
      <c r="G133" s="38"/>
      <c r="H133" s="38"/>
      <c r="I133" s="24" t="s">
        <v>239</v>
      </c>
      <c r="J133" s="38"/>
      <c r="K133" s="38"/>
      <c r="L133" s="38"/>
      <c r="M133" s="38"/>
      <c r="N133" s="38"/>
      <c r="O133" s="38"/>
      <c r="P133" s="38"/>
      <c r="Q133" s="38"/>
      <c r="S133" s="33"/>
      <c r="T133" s="33"/>
      <c r="U133" s="3"/>
      <c r="V133" s="379" t="s">
        <v>144</v>
      </c>
      <c r="W133" s="380"/>
      <c r="X133" s="385" t="s">
        <v>228</v>
      </c>
      <c r="Y133" s="385"/>
      <c r="Z133" s="388" t="s">
        <v>229</v>
      </c>
      <c r="AA133" s="388"/>
      <c r="AB133" s="388"/>
      <c r="AC133" s="388"/>
      <c r="AD133" s="388"/>
      <c r="AE133" s="388"/>
      <c r="AF133" s="388"/>
      <c r="AG133" s="388"/>
      <c r="AH133" s="698" t="s">
        <v>3</v>
      </c>
      <c r="AI133" s="705" t="s">
        <v>234</v>
      </c>
      <c r="AJ133" s="705"/>
      <c r="AK133" s="705"/>
      <c r="AL133" s="706"/>
    </row>
    <row r="134" spans="1:38" s="54" customFormat="1" ht="12.75" customHeight="1">
      <c r="A134" s="349" t="s">
        <v>244</v>
      </c>
      <c r="B134" s="350"/>
      <c r="C134" s="350"/>
      <c r="D134" s="350"/>
      <c r="E134" s="350"/>
      <c r="F134" s="351"/>
      <c r="G134" s="348" t="s">
        <v>243</v>
      </c>
      <c r="H134" s="348"/>
      <c r="I134" s="348" t="s">
        <v>242</v>
      </c>
      <c r="J134" s="343"/>
      <c r="K134" s="349" t="s">
        <v>241</v>
      </c>
      <c r="L134" s="350"/>
      <c r="M134" s="350"/>
      <c r="N134" s="350"/>
      <c r="O134" s="351"/>
      <c r="P134" s="367" t="s">
        <v>6</v>
      </c>
      <c r="Q134" s="368"/>
      <c r="U134" s="3"/>
      <c r="V134" s="381"/>
      <c r="W134" s="382"/>
      <c r="X134" s="386"/>
      <c r="Y134" s="386"/>
      <c r="Z134" s="389"/>
      <c r="AA134" s="389"/>
      <c r="AB134" s="389"/>
      <c r="AC134" s="389"/>
      <c r="AD134" s="389"/>
      <c r="AE134" s="389"/>
      <c r="AF134" s="389"/>
      <c r="AG134" s="389"/>
      <c r="AH134" s="699"/>
      <c r="AI134" s="707"/>
      <c r="AJ134" s="707"/>
      <c r="AK134" s="707"/>
      <c r="AL134" s="708"/>
    </row>
    <row r="135" spans="1:38" s="54" customFormat="1" ht="12.75" customHeight="1" thickBot="1">
      <c r="A135" s="352"/>
      <c r="B135" s="346"/>
      <c r="C135" s="346"/>
      <c r="D135" s="346"/>
      <c r="E135" s="346"/>
      <c r="F135" s="347"/>
      <c r="G135" s="342"/>
      <c r="H135" s="342"/>
      <c r="I135" s="342"/>
      <c r="J135" s="344"/>
      <c r="K135" s="352"/>
      <c r="L135" s="346"/>
      <c r="M135" s="346"/>
      <c r="N135" s="346"/>
      <c r="O135" s="347"/>
      <c r="P135" s="694" t="s">
        <v>240</v>
      </c>
      <c r="Q135" s="695"/>
      <c r="U135" s="3"/>
      <c r="V135" s="381"/>
      <c r="W135" s="382"/>
      <c r="X135" s="386"/>
      <c r="Y135" s="386"/>
      <c r="Z135" s="389"/>
      <c r="AA135" s="389"/>
      <c r="AB135" s="389"/>
      <c r="AC135" s="389"/>
      <c r="AD135" s="389"/>
      <c r="AE135" s="389"/>
      <c r="AF135" s="389"/>
      <c r="AG135" s="389"/>
      <c r="AH135" s="699"/>
      <c r="AI135" s="707"/>
      <c r="AJ135" s="707"/>
      <c r="AK135" s="707"/>
      <c r="AL135" s="708"/>
    </row>
    <row r="136" spans="1:38" s="54" customFormat="1" ht="12.75" customHeight="1" thickBot="1">
      <c r="A136" s="482">
        <f>заполнить!A178</f>
        <v>0</v>
      </c>
      <c r="B136" s="483"/>
      <c r="C136" s="483"/>
      <c r="D136" s="483"/>
      <c r="E136" s="483"/>
      <c r="F136" s="483"/>
      <c r="G136" s="484">
        <f>заполнить!G178</f>
        <v>0</v>
      </c>
      <c r="H136" s="484"/>
      <c r="I136" s="484">
        <f>заполнить!I178</f>
        <v>0</v>
      </c>
      <c r="J136" s="696"/>
      <c r="K136" s="482">
        <f>заполнить!K178</f>
        <v>0</v>
      </c>
      <c r="L136" s="483"/>
      <c r="M136" s="483"/>
      <c r="N136" s="483"/>
      <c r="O136" s="483"/>
      <c r="P136" s="456">
        <f>заполнить!P178</f>
        <v>0</v>
      </c>
      <c r="Q136" s="457"/>
      <c r="U136" s="3"/>
      <c r="V136" s="383"/>
      <c r="W136" s="384"/>
      <c r="X136" s="387"/>
      <c r="Y136" s="387"/>
      <c r="Z136" s="390"/>
      <c r="AA136" s="390"/>
      <c r="AB136" s="390"/>
      <c r="AC136" s="390"/>
      <c r="AD136" s="390"/>
      <c r="AE136" s="390"/>
      <c r="AF136" s="390"/>
      <c r="AG136" s="390"/>
      <c r="AH136" s="700"/>
      <c r="AI136" s="709"/>
      <c r="AJ136" s="709"/>
      <c r="AK136" s="709"/>
      <c r="AL136" s="710"/>
    </row>
    <row r="137" spans="1:38" s="54" customFormat="1" ht="12.75" customHeight="1">
      <c r="A137" s="355">
        <f>заполнить!A179</f>
        <v>0</v>
      </c>
      <c r="B137" s="356"/>
      <c r="C137" s="356"/>
      <c r="D137" s="356"/>
      <c r="E137" s="356"/>
      <c r="F137" s="356"/>
      <c r="G137" s="357">
        <f>заполнить!G179</f>
        <v>0</v>
      </c>
      <c r="H137" s="357"/>
      <c r="I137" s="357">
        <f>заполнить!I179</f>
        <v>0</v>
      </c>
      <c r="J137" s="359"/>
      <c r="K137" s="355">
        <f>заполнить!K179</f>
        <v>0</v>
      </c>
      <c r="L137" s="356"/>
      <c r="M137" s="356"/>
      <c r="N137" s="356"/>
      <c r="O137" s="356"/>
      <c r="P137" s="353">
        <f>заполнить!P179</f>
        <v>0</v>
      </c>
      <c r="Q137" s="354"/>
      <c r="U137" s="3"/>
      <c r="V137" s="715">
        <f>заполнить!V93</f>
        <v>0</v>
      </c>
      <c r="W137" s="716"/>
      <c r="X137" s="716">
        <f>заполнить!X93</f>
        <v>0</v>
      </c>
      <c r="Y137" s="716"/>
      <c r="Z137" s="703">
        <f>заполнить!Z93</f>
        <v>0</v>
      </c>
      <c r="AA137" s="704"/>
      <c r="AB137" s="704"/>
      <c r="AC137" s="704"/>
      <c r="AD137" s="704"/>
      <c r="AE137" s="704"/>
      <c r="AF137" s="704"/>
      <c r="AG137" s="704"/>
      <c r="AH137" s="247">
        <f>заполнить!AH93</f>
        <v>0</v>
      </c>
      <c r="AI137" s="716">
        <f>заполнить!AI93</f>
        <v>0</v>
      </c>
      <c r="AJ137" s="716"/>
      <c r="AK137" s="716"/>
      <c r="AL137" s="729"/>
    </row>
    <row r="138" spans="1:38" s="54" customFormat="1" ht="12.75" customHeight="1">
      <c r="A138" s="355">
        <f>заполнить!A180</f>
        <v>0</v>
      </c>
      <c r="B138" s="356"/>
      <c r="C138" s="356"/>
      <c r="D138" s="356"/>
      <c r="E138" s="356"/>
      <c r="F138" s="356"/>
      <c r="G138" s="357">
        <f>заполнить!G180</f>
        <v>0</v>
      </c>
      <c r="H138" s="357"/>
      <c r="I138" s="357">
        <f>заполнить!I180</f>
        <v>0</v>
      </c>
      <c r="J138" s="359"/>
      <c r="K138" s="355">
        <f>заполнить!K180</f>
        <v>0</v>
      </c>
      <c r="L138" s="356"/>
      <c r="M138" s="356"/>
      <c r="N138" s="356"/>
      <c r="O138" s="356"/>
      <c r="P138" s="353">
        <f>заполнить!P180</f>
        <v>0</v>
      </c>
      <c r="Q138" s="354"/>
      <c r="U138" s="3"/>
      <c r="V138" s="719">
        <f>заполнить!V94</f>
        <v>0</v>
      </c>
      <c r="W138" s="711"/>
      <c r="X138" s="711">
        <f>заполнить!X94</f>
        <v>0</v>
      </c>
      <c r="Y138" s="711"/>
      <c r="Z138" s="712">
        <f>заполнить!Z94</f>
        <v>0</v>
      </c>
      <c r="AA138" s="713"/>
      <c r="AB138" s="713"/>
      <c r="AC138" s="713"/>
      <c r="AD138" s="713"/>
      <c r="AE138" s="713"/>
      <c r="AF138" s="713"/>
      <c r="AG138" s="713"/>
      <c r="AH138" s="183">
        <f>заполнить!AH94</f>
        <v>0</v>
      </c>
      <c r="AI138" s="711">
        <f>заполнить!AI94</f>
        <v>0</v>
      </c>
      <c r="AJ138" s="711"/>
      <c r="AK138" s="711"/>
      <c r="AL138" s="714"/>
    </row>
    <row r="139" spans="1:38" s="54" customFormat="1" ht="12.75" customHeight="1">
      <c r="A139" s="355">
        <f>заполнить!A181</f>
        <v>0</v>
      </c>
      <c r="B139" s="356"/>
      <c r="C139" s="356"/>
      <c r="D139" s="356"/>
      <c r="E139" s="356"/>
      <c r="F139" s="356"/>
      <c r="G139" s="357">
        <f>заполнить!G181</f>
        <v>0</v>
      </c>
      <c r="H139" s="357"/>
      <c r="I139" s="357">
        <f>заполнить!I181</f>
        <v>0</v>
      </c>
      <c r="J139" s="359"/>
      <c r="K139" s="355">
        <f>заполнить!K181</f>
        <v>0</v>
      </c>
      <c r="L139" s="356"/>
      <c r="M139" s="356"/>
      <c r="N139" s="356"/>
      <c r="O139" s="356"/>
      <c r="P139" s="353">
        <f>заполнить!P181</f>
        <v>0</v>
      </c>
      <c r="Q139" s="354"/>
      <c r="U139" s="3"/>
      <c r="V139" s="719">
        <f>заполнить!V95</f>
        <v>0</v>
      </c>
      <c r="W139" s="711"/>
      <c r="X139" s="711">
        <f>заполнить!X95</f>
        <v>0</v>
      </c>
      <c r="Y139" s="711"/>
      <c r="Z139" s="712">
        <f>заполнить!Z95</f>
        <v>0</v>
      </c>
      <c r="AA139" s="713"/>
      <c r="AB139" s="713"/>
      <c r="AC139" s="713"/>
      <c r="AD139" s="713"/>
      <c r="AE139" s="713"/>
      <c r="AF139" s="713"/>
      <c r="AG139" s="713"/>
      <c r="AH139" s="183">
        <f>заполнить!AH95</f>
        <v>0</v>
      </c>
      <c r="AI139" s="711">
        <f>заполнить!AI95</f>
        <v>0</v>
      </c>
      <c r="AJ139" s="711"/>
      <c r="AK139" s="711"/>
      <c r="AL139" s="714"/>
    </row>
    <row r="140" spans="1:38" s="54" customFormat="1" ht="12.75" customHeight="1">
      <c r="A140" s="355">
        <f>заполнить!A182</f>
        <v>0</v>
      </c>
      <c r="B140" s="356"/>
      <c r="C140" s="356"/>
      <c r="D140" s="356"/>
      <c r="E140" s="356"/>
      <c r="F140" s="356"/>
      <c r="G140" s="357">
        <f>заполнить!G182</f>
        <v>0</v>
      </c>
      <c r="H140" s="357"/>
      <c r="I140" s="357">
        <f>заполнить!I182</f>
        <v>0</v>
      </c>
      <c r="J140" s="359"/>
      <c r="K140" s="355">
        <f>заполнить!K182</f>
        <v>0</v>
      </c>
      <c r="L140" s="356"/>
      <c r="M140" s="356"/>
      <c r="N140" s="356"/>
      <c r="O140" s="356"/>
      <c r="P140" s="353">
        <f>заполнить!P182</f>
        <v>0</v>
      </c>
      <c r="Q140" s="354"/>
      <c r="U140" s="3"/>
      <c r="V140" s="719">
        <f>заполнить!V96</f>
        <v>0</v>
      </c>
      <c r="W140" s="711"/>
      <c r="X140" s="711">
        <f>заполнить!X96</f>
        <v>0</v>
      </c>
      <c r="Y140" s="711"/>
      <c r="Z140" s="712">
        <f>заполнить!Z96</f>
        <v>0</v>
      </c>
      <c r="AA140" s="713"/>
      <c r="AB140" s="713"/>
      <c r="AC140" s="713"/>
      <c r="AD140" s="713"/>
      <c r="AE140" s="713"/>
      <c r="AF140" s="713"/>
      <c r="AG140" s="713"/>
      <c r="AH140" s="183">
        <f>заполнить!AH96</f>
        <v>0</v>
      </c>
      <c r="AI140" s="711">
        <f>заполнить!AI96</f>
        <v>0</v>
      </c>
      <c r="AJ140" s="711"/>
      <c r="AK140" s="711"/>
      <c r="AL140" s="714"/>
    </row>
    <row r="141" spans="1:38" s="54" customFormat="1" ht="12.75" customHeight="1">
      <c r="A141" s="355">
        <f>заполнить!A183</f>
        <v>0</v>
      </c>
      <c r="B141" s="356"/>
      <c r="C141" s="356"/>
      <c r="D141" s="356"/>
      <c r="E141" s="356"/>
      <c r="F141" s="356"/>
      <c r="G141" s="357">
        <f>заполнить!G183</f>
        <v>0</v>
      </c>
      <c r="H141" s="357"/>
      <c r="I141" s="357">
        <f>заполнить!I183</f>
        <v>0</v>
      </c>
      <c r="J141" s="359"/>
      <c r="K141" s="355">
        <f>заполнить!K183</f>
        <v>0</v>
      </c>
      <c r="L141" s="356"/>
      <c r="M141" s="356"/>
      <c r="N141" s="356"/>
      <c r="O141" s="356"/>
      <c r="P141" s="353">
        <f>заполнить!P183</f>
        <v>0</v>
      </c>
      <c r="Q141" s="354"/>
      <c r="U141" s="3"/>
      <c r="V141" s="719">
        <f>заполнить!V97</f>
        <v>0</v>
      </c>
      <c r="W141" s="711"/>
      <c r="X141" s="711">
        <f>заполнить!X97</f>
        <v>0</v>
      </c>
      <c r="Y141" s="711"/>
      <c r="Z141" s="712">
        <f>заполнить!Z97</f>
        <v>0</v>
      </c>
      <c r="AA141" s="713"/>
      <c r="AB141" s="713"/>
      <c r="AC141" s="713"/>
      <c r="AD141" s="713"/>
      <c r="AE141" s="713"/>
      <c r="AF141" s="713"/>
      <c r="AG141" s="713"/>
      <c r="AH141" s="183">
        <f>заполнить!AH97</f>
        <v>0</v>
      </c>
      <c r="AI141" s="711">
        <f>заполнить!AI97</f>
        <v>0</v>
      </c>
      <c r="AJ141" s="711"/>
      <c r="AK141" s="711"/>
      <c r="AL141" s="714"/>
    </row>
    <row r="142" spans="1:38" s="54" customFormat="1" ht="12.75" customHeight="1">
      <c r="A142" s="355">
        <f>заполнить!A184</f>
        <v>0</v>
      </c>
      <c r="B142" s="356"/>
      <c r="C142" s="356"/>
      <c r="D142" s="356"/>
      <c r="E142" s="356"/>
      <c r="F142" s="356"/>
      <c r="G142" s="357">
        <f>заполнить!G184</f>
        <v>0</v>
      </c>
      <c r="H142" s="357"/>
      <c r="I142" s="357">
        <f>заполнить!I184</f>
        <v>0</v>
      </c>
      <c r="J142" s="359"/>
      <c r="K142" s="355">
        <f>заполнить!K184</f>
        <v>0</v>
      </c>
      <c r="L142" s="356"/>
      <c r="M142" s="356"/>
      <c r="N142" s="356"/>
      <c r="O142" s="356"/>
      <c r="P142" s="353">
        <f>заполнить!P184</f>
        <v>0</v>
      </c>
      <c r="Q142" s="354"/>
      <c r="U142" s="3"/>
      <c r="V142" s="719">
        <f>заполнить!V98</f>
        <v>0</v>
      </c>
      <c r="W142" s="711"/>
      <c r="X142" s="711">
        <f>заполнить!X98</f>
        <v>0</v>
      </c>
      <c r="Y142" s="711"/>
      <c r="Z142" s="712">
        <f>заполнить!Z98</f>
        <v>0</v>
      </c>
      <c r="AA142" s="713"/>
      <c r="AB142" s="713"/>
      <c r="AC142" s="713"/>
      <c r="AD142" s="713"/>
      <c r="AE142" s="713"/>
      <c r="AF142" s="713"/>
      <c r="AG142" s="713"/>
      <c r="AH142" s="183">
        <f>заполнить!AH98</f>
        <v>0</v>
      </c>
      <c r="AI142" s="711">
        <f>заполнить!AI98</f>
        <v>0</v>
      </c>
      <c r="AJ142" s="711"/>
      <c r="AK142" s="711"/>
      <c r="AL142" s="714"/>
    </row>
    <row r="143" spans="1:38" s="54" customFormat="1" ht="12.75" customHeight="1">
      <c r="A143" s="355">
        <f>заполнить!A185</f>
        <v>0</v>
      </c>
      <c r="B143" s="356"/>
      <c r="C143" s="356"/>
      <c r="D143" s="356"/>
      <c r="E143" s="356"/>
      <c r="F143" s="356"/>
      <c r="G143" s="357">
        <f>заполнить!G185</f>
        <v>0</v>
      </c>
      <c r="H143" s="357"/>
      <c r="I143" s="357">
        <f>заполнить!I185</f>
        <v>0</v>
      </c>
      <c r="J143" s="359"/>
      <c r="K143" s="355">
        <f>заполнить!K185</f>
        <v>0</v>
      </c>
      <c r="L143" s="356"/>
      <c r="M143" s="356"/>
      <c r="N143" s="356"/>
      <c r="O143" s="356"/>
      <c r="P143" s="353">
        <f>заполнить!P185</f>
        <v>0</v>
      </c>
      <c r="Q143" s="354"/>
      <c r="U143" s="3"/>
      <c r="V143" s="719">
        <f>заполнить!V99</f>
        <v>0</v>
      </c>
      <c r="W143" s="711"/>
      <c r="X143" s="711">
        <f>заполнить!X99</f>
        <v>0</v>
      </c>
      <c r="Y143" s="711"/>
      <c r="Z143" s="712">
        <f>заполнить!Z99</f>
        <v>0</v>
      </c>
      <c r="AA143" s="713"/>
      <c r="AB143" s="713"/>
      <c r="AC143" s="713"/>
      <c r="AD143" s="713"/>
      <c r="AE143" s="713"/>
      <c r="AF143" s="713"/>
      <c r="AG143" s="713"/>
      <c r="AH143" s="183">
        <f>заполнить!AH99</f>
        <v>0</v>
      </c>
      <c r="AI143" s="711">
        <f>заполнить!AI99</f>
        <v>0</v>
      </c>
      <c r="AJ143" s="711"/>
      <c r="AK143" s="711"/>
      <c r="AL143" s="714"/>
    </row>
    <row r="144" spans="1:38" s="54" customFormat="1" ht="12.75" customHeight="1">
      <c r="A144" s="355">
        <f>заполнить!A186</f>
        <v>0</v>
      </c>
      <c r="B144" s="356"/>
      <c r="C144" s="356"/>
      <c r="D144" s="356"/>
      <c r="E144" s="356"/>
      <c r="F144" s="356"/>
      <c r="G144" s="357">
        <f>заполнить!G186</f>
        <v>0</v>
      </c>
      <c r="H144" s="357"/>
      <c r="I144" s="357">
        <f>заполнить!I186</f>
        <v>0</v>
      </c>
      <c r="J144" s="359"/>
      <c r="K144" s="355">
        <f>заполнить!K186</f>
        <v>0</v>
      </c>
      <c r="L144" s="356"/>
      <c r="M144" s="356"/>
      <c r="N144" s="356"/>
      <c r="O144" s="356"/>
      <c r="P144" s="353">
        <f>заполнить!P186</f>
        <v>0</v>
      </c>
      <c r="Q144" s="354"/>
      <c r="U144" s="3"/>
      <c r="V144" s="719">
        <f>заполнить!V100</f>
        <v>0</v>
      </c>
      <c r="W144" s="711"/>
      <c r="X144" s="711">
        <f>заполнить!X100</f>
        <v>0</v>
      </c>
      <c r="Y144" s="711"/>
      <c r="Z144" s="712">
        <f>заполнить!Z100</f>
        <v>0</v>
      </c>
      <c r="AA144" s="713"/>
      <c r="AB144" s="713"/>
      <c r="AC144" s="713"/>
      <c r="AD144" s="713"/>
      <c r="AE144" s="713"/>
      <c r="AF144" s="713"/>
      <c r="AG144" s="713"/>
      <c r="AH144" s="183">
        <f>заполнить!AH100</f>
        <v>0</v>
      </c>
      <c r="AI144" s="711">
        <f>заполнить!AI100</f>
        <v>0</v>
      </c>
      <c r="AJ144" s="711"/>
      <c r="AK144" s="711"/>
      <c r="AL144" s="714"/>
    </row>
    <row r="145" spans="1:38" s="54" customFormat="1" ht="12.75" customHeight="1">
      <c r="A145" s="355">
        <f>заполнить!A187</f>
        <v>0</v>
      </c>
      <c r="B145" s="356"/>
      <c r="C145" s="356"/>
      <c r="D145" s="356"/>
      <c r="E145" s="356"/>
      <c r="F145" s="356"/>
      <c r="G145" s="357">
        <f>заполнить!G187</f>
        <v>0</v>
      </c>
      <c r="H145" s="357"/>
      <c r="I145" s="357">
        <f>заполнить!I187</f>
        <v>0</v>
      </c>
      <c r="J145" s="359"/>
      <c r="K145" s="355">
        <f>заполнить!K187</f>
        <v>0</v>
      </c>
      <c r="L145" s="356"/>
      <c r="M145" s="356"/>
      <c r="N145" s="356"/>
      <c r="O145" s="356"/>
      <c r="P145" s="353">
        <f>заполнить!P187</f>
        <v>0</v>
      </c>
      <c r="Q145" s="354"/>
      <c r="U145" s="3"/>
      <c r="V145" s="719">
        <f>заполнить!V101</f>
        <v>0</v>
      </c>
      <c r="W145" s="711"/>
      <c r="X145" s="711">
        <f>заполнить!X101</f>
        <v>0</v>
      </c>
      <c r="Y145" s="711"/>
      <c r="Z145" s="712">
        <f>заполнить!Z101</f>
        <v>0</v>
      </c>
      <c r="AA145" s="713"/>
      <c r="AB145" s="713"/>
      <c r="AC145" s="713"/>
      <c r="AD145" s="713"/>
      <c r="AE145" s="713"/>
      <c r="AF145" s="713"/>
      <c r="AG145" s="713"/>
      <c r="AH145" s="183">
        <f>заполнить!AH101</f>
        <v>0</v>
      </c>
      <c r="AI145" s="711">
        <f>заполнить!AI101</f>
        <v>0</v>
      </c>
      <c r="AJ145" s="711"/>
      <c r="AK145" s="711"/>
      <c r="AL145" s="714"/>
    </row>
    <row r="146" spans="1:38" s="54" customFormat="1" ht="12.75" customHeight="1" thickBot="1">
      <c r="A146" s="355">
        <f>заполнить!A188</f>
        <v>0</v>
      </c>
      <c r="B146" s="356"/>
      <c r="C146" s="356"/>
      <c r="D146" s="356"/>
      <c r="E146" s="356"/>
      <c r="F146" s="356"/>
      <c r="G146" s="357">
        <f>заполнить!G188</f>
        <v>0</v>
      </c>
      <c r="H146" s="357"/>
      <c r="I146" s="357">
        <f>заполнить!I188</f>
        <v>0</v>
      </c>
      <c r="J146" s="359"/>
      <c r="K146" s="355">
        <f>заполнить!K188</f>
        <v>0</v>
      </c>
      <c r="L146" s="356"/>
      <c r="M146" s="356"/>
      <c r="N146" s="356"/>
      <c r="O146" s="356"/>
      <c r="P146" s="353">
        <f>заполнить!P188</f>
        <v>0</v>
      </c>
      <c r="Q146" s="354"/>
      <c r="U146" s="3"/>
      <c r="V146" s="782">
        <f>заполнить!V102</f>
        <v>0</v>
      </c>
      <c r="W146" s="780"/>
      <c r="X146" s="780">
        <f>заполнить!X102</f>
        <v>0</v>
      </c>
      <c r="Y146" s="780"/>
      <c r="Z146" s="783">
        <f>заполнить!Z102</f>
        <v>0</v>
      </c>
      <c r="AA146" s="784"/>
      <c r="AB146" s="784"/>
      <c r="AC146" s="784"/>
      <c r="AD146" s="784"/>
      <c r="AE146" s="784"/>
      <c r="AF146" s="784"/>
      <c r="AG146" s="784"/>
      <c r="AH146" s="188">
        <f>заполнить!AH102</f>
        <v>0</v>
      </c>
      <c r="AI146" s="780">
        <f>заполнить!AI102</f>
        <v>0</v>
      </c>
      <c r="AJ146" s="780"/>
      <c r="AK146" s="780"/>
      <c r="AL146" s="781"/>
    </row>
    <row r="147" spans="1:38" s="54" customFormat="1" ht="12.75" customHeight="1">
      <c r="A147" s="355">
        <f>заполнить!A189</f>
        <v>0</v>
      </c>
      <c r="B147" s="356"/>
      <c r="C147" s="356"/>
      <c r="D147" s="356"/>
      <c r="E147" s="356"/>
      <c r="F147" s="356"/>
      <c r="G147" s="357">
        <f>заполнить!G189</f>
        <v>0</v>
      </c>
      <c r="H147" s="357"/>
      <c r="I147" s="357">
        <f>заполнить!I189</f>
        <v>0</v>
      </c>
      <c r="J147" s="359"/>
      <c r="K147" s="355">
        <f>заполнить!K189</f>
        <v>0</v>
      </c>
      <c r="L147" s="356"/>
      <c r="M147" s="356"/>
      <c r="N147" s="356"/>
      <c r="O147" s="356"/>
      <c r="P147" s="353">
        <f>заполнить!P189</f>
        <v>0</v>
      </c>
      <c r="Q147" s="354"/>
      <c r="T147" s="56"/>
      <c r="U147" s="3"/>
      <c r="V147" s="649" t="s">
        <v>152</v>
      </c>
      <c r="W147" s="649"/>
      <c r="X147" s="649"/>
      <c r="Y147" s="649"/>
      <c r="Z147" s="649"/>
      <c r="AA147" s="649"/>
      <c r="AB147" s="649"/>
      <c r="AC147" s="649"/>
      <c r="AD147" s="649"/>
      <c r="AE147" s="649"/>
      <c r="AF147" s="649"/>
      <c r="AG147" s="649"/>
      <c r="AH147" s="649"/>
      <c r="AI147" s="649"/>
      <c r="AJ147" s="649"/>
      <c r="AK147" s="649"/>
      <c r="AL147" s="649"/>
    </row>
    <row r="148" spans="1:38" ht="12.75" customHeight="1" thickBot="1">
      <c r="A148" s="355">
        <f>заполнить!A190</f>
        <v>0</v>
      </c>
      <c r="B148" s="356"/>
      <c r="C148" s="356"/>
      <c r="D148" s="356"/>
      <c r="E148" s="356"/>
      <c r="F148" s="356"/>
      <c r="G148" s="357">
        <f>заполнить!G190</f>
        <v>0</v>
      </c>
      <c r="H148" s="357"/>
      <c r="I148" s="357">
        <f>заполнить!I190</f>
        <v>0</v>
      </c>
      <c r="J148" s="359"/>
      <c r="K148" s="355">
        <f>заполнить!K190</f>
        <v>0</v>
      </c>
      <c r="L148" s="356"/>
      <c r="M148" s="356"/>
      <c r="N148" s="356"/>
      <c r="O148" s="356"/>
      <c r="P148" s="353">
        <f>заполнить!P190</f>
        <v>0</v>
      </c>
      <c r="Q148" s="354"/>
      <c r="S148" s="54"/>
      <c r="T148" s="54"/>
      <c r="U148" s="3"/>
      <c r="V148" s="649"/>
      <c r="W148" s="649"/>
      <c r="X148" s="649"/>
      <c r="Y148" s="649"/>
      <c r="Z148" s="649"/>
      <c r="AA148" s="649"/>
      <c r="AB148" s="649"/>
      <c r="AC148" s="649"/>
      <c r="AD148" s="649"/>
      <c r="AE148" s="649"/>
      <c r="AF148" s="649"/>
      <c r="AG148" s="649"/>
      <c r="AH148" s="649"/>
      <c r="AI148" s="649"/>
      <c r="AJ148" s="649"/>
      <c r="AK148" s="649"/>
      <c r="AL148" s="649"/>
    </row>
    <row r="149" spans="1:38" ht="12.75" customHeight="1">
      <c r="A149" s="355">
        <f>заполнить!A191</f>
        <v>0</v>
      </c>
      <c r="B149" s="356"/>
      <c r="C149" s="356"/>
      <c r="D149" s="356"/>
      <c r="E149" s="356"/>
      <c r="F149" s="356"/>
      <c r="G149" s="357">
        <f>заполнить!G191</f>
        <v>0</v>
      </c>
      <c r="H149" s="357"/>
      <c r="I149" s="357">
        <f>заполнить!I191</f>
        <v>0</v>
      </c>
      <c r="J149" s="359"/>
      <c r="K149" s="355">
        <f>заполнить!K191</f>
        <v>0</v>
      </c>
      <c r="L149" s="356"/>
      <c r="M149" s="356"/>
      <c r="N149" s="356"/>
      <c r="O149" s="356"/>
      <c r="P149" s="353">
        <f>заполнить!P191</f>
        <v>0</v>
      </c>
      <c r="Q149" s="354"/>
      <c r="T149" s="54"/>
      <c r="U149" s="3"/>
      <c r="V149" s="650" t="s">
        <v>144</v>
      </c>
      <c r="W149" s="651"/>
      <c r="X149" s="656" t="s">
        <v>228</v>
      </c>
      <c r="Y149" s="656"/>
      <c r="Z149" s="651" t="s">
        <v>229</v>
      </c>
      <c r="AA149" s="651"/>
      <c r="AB149" s="651"/>
      <c r="AC149" s="651"/>
      <c r="AD149" s="651"/>
      <c r="AE149" s="651"/>
      <c r="AF149" s="651"/>
      <c r="AG149" s="651"/>
      <c r="AH149" s="659" t="s">
        <v>3</v>
      </c>
      <c r="AI149" s="656" t="s">
        <v>235</v>
      </c>
      <c r="AJ149" s="656"/>
      <c r="AK149" s="656"/>
      <c r="AL149" s="662"/>
    </row>
    <row r="150" spans="1:38" ht="12.75" customHeight="1">
      <c r="A150" s="355">
        <f>заполнить!A192</f>
        <v>0</v>
      </c>
      <c r="B150" s="356"/>
      <c r="C150" s="356"/>
      <c r="D150" s="356"/>
      <c r="E150" s="356"/>
      <c r="F150" s="356"/>
      <c r="G150" s="357">
        <f>заполнить!G192</f>
        <v>0</v>
      </c>
      <c r="H150" s="357"/>
      <c r="I150" s="357">
        <f>заполнить!I192</f>
        <v>0</v>
      </c>
      <c r="J150" s="359"/>
      <c r="K150" s="355">
        <f>заполнить!K192</f>
        <v>0</v>
      </c>
      <c r="L150" s="356"/>
      <c r="M150" s="356"/>
      <c r="N150" s="356"/>
      <c r="O150" s="356"/>
      <c r="P150" s="353">
        <f>заполнить!P192</f>
        <v>0</v>
      </c>
      <c r="Q150" s="354"/>
      <c r="U150" s="3"/>
      <c r="V150" s="652"/>
      <c r="W150" s="653"/>
      <c r="X150" s="657"/>
      <c r="Y150" s="657"/>
      <c r="Z150" s="653"/>
      <c r="AA150" s="653"/>
      <c r="AB150" s="653"/>
      <c r="AC150" s="653"/>
      <c r="AD150" s="653"/>
      <c r="AE150" s="653"/>
      <c r="AF150" s="653"/>
      <c r="AG150" s="653"/>
      <c r="AH150" s="660"/>
      <c r="AI150" s="657"/>
      <c r="AJ150" s="657"/>
      <c r="AK150" s="657"/>
      <c r="AL150" s="663"/>
    </row>
    <row r="151" spans="1:38" ht="12.75" customHeight="1" thickBot="1">
      <c r="A151" s="355">
        <f>заполнить!A193</f>
        <v>0</v>
      </c>
      <c r="B151" s="356"/>
      <c r="C151" s="356"/>
      <c r="D151" s="356"/>
      <c r="E151" s="356"/>
      <c r="F151" s="356"/>
      <c r="G151" s="357">
        <f>заполнить!G193</f>
        <v>0</v>
      </c>
      <c r="H151" s="357"/>
      <c r="I151" s="357">
        <f>заполнить!I193</f>
        <v>0</v>
      </c>
      <c r="J151" s="359"/>
      <c r="K151" s="355">
        <f>заполнить!K193</f>
        <v>0</v>
      </c>
      <c r="L151" s="356"/>
      <c r="M151" s="356"/>
      <c r="N151" s="356"/>
      <c r="O151" s="356"/>
      <c r="P151" s="353">
        <f>заполнить!P193</f>
        <v>0</v>
      </c>
      <c r="Q151" s="354"/>
      <c r="U151" s="3"/>
      <c r="V151" s="654"/>
      <c r="W151" s="655"/>
      <c r="X151" s="658"/>
      <c r="Y151" s="658"/>
      <c r="Z151" s="655"/>
      <c r="AA151" s="655"/>
      <c r="AB151" s="655"/>
      <c r="AC151" s="655"/>
      <c r="AD151" s="655"/>
      <c r="AE151" s="655"/>
      <c r="AF151" s="655"/>
      <c r="AG151" s="655"/>
      <c r="AH151" s="661"/>
      <c r="AI151" s="658"/>
      <c r="AJ151" s="658"/>
      <c r="AK151" s="658"/>
      <c r="AL151" s="664"/>
    </row>
    <row r="152" spans="1:38" ht="12.75" customHeight="1">
      <c r="A152" s="355">
        <f>заполнить!A194</f>
        <v>0</v>
      </c>
      <c r="B152" s="356"/>
      <c r="C152" s="356"/>
      <c r="D152" s="356"/>
      <c r="E152" s="356"/>
      <c r="F152" s="356"/>
      <c r="G152" s="357">
        <f>заполнить!G194</f>
        <v>0</v>
      </c>
      <c r="H152" s="357"/>
      <c r="I152" s="357">
        <f>заполнить!I194</f>
        <v>0</v>
      </c>
      <c r="J152" s="359"/>
      <c r="K152" s="355">
        <f>заполнить!K194</f>
        <v>0</v>
      </c>
      <c r="L152" s="356"/>
      <c r="M152" s="356"/>
      <c r="N152" s="356"/>
      <c r="O152" s="356"/>
      <c r="P152" s="353">
        <f>заполнить!P194</f>
        <v>0</v>
      </c>
      <c r="Q152" s="354"/>
      <c r="U152" s="3"/>
      <c r="V152" s="643">
        <f>заполнить!V108</f>
        <v>0</v>
      </c>
      <c r="W152" s="644"/>
      <c r="X152" s="645">
        <f>заполнить!X108</f>
        <v>0</v>
      </c>
      <c r="Y152" s="645"/>
      <c r="Z152" s="646">
        <f>заполнить!Z108</f>
        <v>0</v>
      </c>
      <c r="AA152" s="644"/>
      <c r="AB152" s="644"/>
      <c r="AC152" s="644"/>
      <c r="AD152" s="644"/>
      <c r="AE152" s="644"/>
      <c r="AF152" s="644"/>
      <c r="AG152" s="647"/>
      <c r="AH152" s="208">
        <f>заполнить!AH108</f>
        <v>0</v>
      </c>
      <c r="AI152" s="645">
        <f>заполнить!AI108</f>
        <v>0</v>
      </c>
      <c r="AJ152" s="645"/>
      <c r="AK152" s="645"/>
      <c r="AL152" s="648"/>
    </row>
    <row r="153" spans="1:38" ht="12.75" customHeight="1" thickBot="1">
      <c r="A153" s="328">
        <f>заполнить!A195</f>
        <v>0</v>
      </c>
      <c r="B153" s="321"/>
      <c r="C153" s="321"/>
      <c r="D153" s="321"/>
      <c r="E153" s="321"/>
      <c r="F153" s="321"/>
      <c r="G153" s="360">
        <f>заполнить!G195</f>
        <v>0</v>
      </c>
      <c r="H153" s="360"/>
      <c r="I153" s="360">
        <f>заполнить!I195</f>
        <v>0</v>
      </c>
      <c r="J153" s="361"/>
      <c r="K153" s="328">
        <f>заполнить!K195</f>
        <v>0</v>
      </c>
      <c r="L153" s="321"/>
      <c r="M153" s="321"/>
      <c r="N153" s="321"/>
      <c r="O153" s="321"/>
      <c r="P153" s="440">
        <f>заполнить!P195</f>
        <v>0</v>
      </c>
      <c r="Q153" s="441"/>
      <c r="U153" s="3"/>
      <c r="V153" s="643">
        <f>заполнить!V109</f>
        <v>0</v>
      </c>
      <c r="W153" s="644"/>
      <c r="X153" s="645">
        <f>заполнить!X109</f>
        <v>0</v>
      </c>
      <c r="Y153" s="645"/>
      <c r="Z153" s="646">
        <f>заполнить!Z109</f>
        <v>0</v>
      </c>
      <c r="AA153" s="644"/>
      <c r="AB153" s="644"/>
      <c r="AC153" s="644"/>
      <c r="AD153" s="644"/>
      <c r="AE153" s="644"/>
      <c r="AF153" s="644"/>
      <c r="AG153" s="647"/>
      <c r="AH153" s="208">
        <f>заполнить!AH109</f>
        <v>0</v>
      </c>
      <c r="AI153" s="645">
        <f>заполнить!AI109</f>
        <v>0</v>
      </c>
      <c r="AJ153" s="645"/>
      <c r="AK153" s="645"/>
      <c r="AL153" s="648"/>
    </row>
    <row r="154" spans="1:38" ht="12.75" customHeight="1">
      <c r="A154" s="38"/>
      <c r="B154" s="38"/>
      <c r="C154" s="38"/>
      <c r="D154" s="38"/>
      <c r="E154" s="38"/>
      <c r="F154" s="38"/>
      <c r="G154" s="37"/>
      <c r="H154" s="37"/>
      <c r="I154" s="37"/>
      <c r="J154" s="37"/>
      <c r="K154" s="38"/>
      <c r="L154" s="38"/>
      <c r="M154" s="38"/>
      <c r="N154" s="38"/>
      <c r="O154" s="38"/>
      <c r="P154" s="37"/>
      <c r="Q154" s="37"/>
      <c r="U154" s="3"/>
      <c r="V154" s="643">
        <f>заполнить!V110</f>
        <v>0</v>
      </c>
      <c r="W154" s="644"/>
      <c r="X154" s="645">
        <f>заполнить!X110</f>
        <v>0</v>
      </c>
      <c r="Y154" s="645"/>
      <c r="Z154" s="646">
        <f>заполнить!Z110</f>
        <v>0</v>
      </c>
      <c r="AA154" s="644"/>
      <c r="AB154" s="644"/>
      <c r="AC154" s="644"/>
      <c r="AD154" s="644"/>
      <c r="AE154" s="644"/>
      <c r="AF154" s="644"/>
      <c r="AG154" s="647"/>
      <c r="AH154" s="208">
        <f>заполнить!AH110</f>
        <v>0</v>
      </c>
      <c r="AI154" s="645">
        <f>заполнить!AI110</f>
        <v>0</v>
      </c>
      <c r="AJ154" s="645"/>
      <c r="AK154" s="645"/>
      <c r="AL154" s="648"/>
    </row>
    <row r="155" spans="1:38" ht="12.75" customHeight="1" thickBot="1">
      <c r="A155" s="38"/>
      <c r="B155" s="38"/>
      <c r="C155" s="38"/>
      <c r="D155" s="38"/>
      <c r="E155" s="38"/>
      <c r="F155" s="24" t="s">
        <v>245</v>
      </c>
      <c r="G155" s="37"/>
      <c r="H155" s="37"/>
      <c r="I155" s="37"/>
      <c r="J155" s="37"/>
      <c r="K155" s="38"/>
      <c r="L155" s="38"/>
      <c r="M155" s="38"/>
      <c r="N155" s="38"/>
      <c r="O155" s="38"/>
      <c r="P155" s="37"/>
      <c r="Q155" s="37"/>
      <c r="U155" s="3"/>
      <c r="V155" s="643">
        <f>заполнить!V111</f>
        <v>0</v>
      </c>
      <c r="W155" s="644"/>
      <c r="X155" s="645">
        <f>заполнить!X111</f>
        <v>0</v>
      </c>
      <c r="Y155" s="645"/>
      <c r="Z155" s="646">
        <f>заполнить!Z111</f>
        <v>0</v>
      </c>
      <c r="AA155" s="644"/>
      <c r="AB155" s="644"/>
      <c r="AC155" s="644"/>
      <c r="AD155" s="644"/>
      <c r="AE155" s="644"/>
      <c r="AF155" s="644"/>
      <c r="AG155" s="647"/>
      <c r="AH155" s="208">
        <f>заполнить!AH111</f>
        <v>0</v>
      </c>
      <c r="AI155" s="645">
        <f>заполнить!AI111</f>
        <v>0</v>
      </c>
      <c r="AJ155" s="645"/>
      <c r="AK155" s="645"/>
      <c r="AL155" s="648"/>
    </row>
    <row r="156" spans="1:38" ht="12.75" customHeight="1">
      <c r="A156" s="349" t="s">
        <v>244</v>
      </c>
      <c r="B156" s="350"/>
      <c r="C156" s="350"/>
      <c r="D156" s="350"/>
      <c r="E156" s="350"/>
      <c r="F156" s="351"/>
      <c r="G156" s="348" t="s">
        <v>243</v>
      </c>
      <c r="H156" s="348"/>
      <c r="I156" s="348" t="s">
        <v>242</v>
      </c>
      <c r="J156" s="343"/>
      <c r="K156" s="349" t="s">
        <v>241</v>
      </c>
      <c r="L156" s="350"/>
      <c r="M156" s="350"/>
      <c r="N156" s="350"/>
      <c r="O156" s="351"/>
      <c r="P156" s="345" t="s">
        <v>6</v>
      </c>
      <c r="Q156" s="339"/>
      <c r="U156" s="3"/>
      <c r="V156" s="643">
        <f>заполнить!V112</f>
        <v>0</v>
      </c>
      <c r="W156" s="644"/>
      <c r="X156" s="645">
        <f>заполнить!X112</f>
        <v>0</v>
      </c>
      <c r="Y156" s="645"/>
      <c r="Z156" s="646">
        <f>заполнить!Z112</f>
        <v>0</v>
      </c>
      <c r="AA156" s="644"/>
      <c r="AB156" s="644"/>
      <c r="AC156" s="644"/>
      <c r="AD156" s="644"/>
      <c r="AE156" s="644"/>
      <c r="AF156" s="644"/>
      <c r="AG156" s="647"/>
      <c r="AH156" s="208">
        <f>заполнить!AH112</f>
        <v>0</v>
      </c>
      <c r="AI156" s="645">
        <f>заполнить!AI112</f>
        <v>0</v>
      </c>
      <c r="AJ156" s="645"/>
      <c r="AK156" s="645"/>
      <c r="AL156" s="648"/>
    </row>
    <row r="157" spans="1:38" ht="12.75" customHeight="1" thickBot="1">
      <c r="A157" s="352"/>
      <c r="B157" s="346"/>
      <c r="C157" s="346"/>
      <c r="D157" s="346"/>
      <c r="E157" s="346"/>
      <c r="F157" s="347"/>
      <c r="G157" s="342"/>
      <c r="H157" s="342"/>
      <c r="I157" s="342"/>
      <c r="J157" s="344"/>
      <c r="K157" s="352"/>
      <c r="L157" s="346"/>
      <c r="M157" s="346"/>
      <c r="N157" s="346"/>
      <c r="O157" s="347"/>
      <c r="P157" s="340" t="s">
        <v>240</v>
      </c>
      <c r="Q157" s="341"/>
      <c r="U157" s="3"/>
      <c r="V157" s="643">
        <f>заполнить!V113</f>
        <v>0</v>
      </c>
      <c r="W157" s="644"/>
      <c r="X157" s="645">
        <f>заполнить!X113</f>
        <v>0</v>
      </c>
      <c r="Y157" s="645"/>
      <c r="Z157" s="646">
        <f>заполнить!Z113</f>
        <v>0</v>
      </c>
      <c r="AA157" s="644"/>
      <c r="AB157" s="644"/>
      <c r="AC157" s="644"/>
      <c r="AD157" s="644"/>
      <c r="AE157" s="644"/>
      <c r="AF157" s="644"/>
      <c r="AG157" s="647"/>
      <c r="AH157" s="208">
        <f>заполнить!AH113</f>
        <v>0</v>
      </c>
      <c r="AI157" s="645">
        <f>заполнить!AI113</f>
        <v>0</v>
      </c>
      <c r="AJ157" s="645"/>
      <c r="AK157" s="645"/>
      <c r="AL157" s="648"/>
    </row>
    <row r="158" spans="1:38" ht="12.75" customHeight="1">
      <c r="A158" s="482">
        <f>заполнить!A200</f>
        <v>0</v>
      </c>
      <c r="B158" s="483"/>
      <c r="C158" s="483"/>
      <c r="D158" s="483"/>
      <c r="E158" s="483"/>
      <c r="F158" s="483"/>
      <c r="G158" s="484">
        <f>заполнить!G200</f>
        <v>0</v>
      </c>
      <c r="H158" s="484"/>
      <c r="I158" s="484">
        <f>заполнить!I200</f>
        <v>0</v>
      </c>
      <c r="J158" s="696"/>
      <c r="K158" s="482">
        <f>заполнить!K200</f>
        <v>0</v>
      </c>
      <c r="L158" s="483"/>
      <c r="M158" s="483"/>
      <c r="N158" s="483"/>
      <c r="O158" s="483"/>
      <c r="P158" s="456">
        <f>заполнить!P200</f>
        <v>0</v>
      </c>
      <c r="Q158" s="457"/>
      <c r="U158" s="3"/>
      <c r="V158" s="643">
        <f>заполнить!V114</f>
        <v>0</v>
      </c>
      <c r="W158" s="644"/>
      <c r="X158" s="645">
        <f>заполнить!X114</f>
        <v>0</v>
      </c>
      <c r="Y158" s="645"/>
      <c r="Z158" s="646">
        <f>заполнить!Z114</f>
        <v>0</v>
      </c>
      <c r="AA158" s="644"/>
      <c r="AB158" s="644"/>
      <c r="AC158" s="644"/>
      <c r="AD158" s="644"/>
      <c r="AE158" s="644"/>
      <c r="AF158" s="644"/>
      <c r="AG158" s="647"/>
      <c r="AH158" s="208">
        <f>заполнить!AH114</f>
        <v>0</v>
      </c>
      <c r="AI158" s="645">
        <f>заполнить!AI114</f>
        <v>0</v>
      </c>
      <c r="AJ158" s="645"/>
      <c r="AK158" s="645"/>
      <c r="AL158" s="648"/>
    </row>
    <row r="159" spans="1:38" ht="12.75" customHeight="1">
      <c r="A159" s="355">
        <f>заполнить!A201</f>
        <v>0</v>
      </c>
      <c r="B159" s="356"/>
      <c r="C159" s="356"/>
      <c r="D159" s="356"/>
      <c r="E159" s="356"/>
      <c r="F159" s="356"/>
      <c r="G159" s="357">
        <f>заполнить!G201</f>
        <v>0</v>
      </c>
      <c r="H159" s="357"/>
      <c r="I159" s="357">
        <f>заполнить!I201</f>
        <v>0</v>
      </c>
      <c r="J159" s="359"/>
      <c r="K159" s="355">
        <f>заполнить!K201</f>
        <v>0</v>
      </c>
      <c r="L159" s="356"/>
      <c r="M159" s="356"/>
      <c r="N159" s="356"/>
      <c r="O159" s="356"/>
      <c r="P159" s="353">
        <f>заполнить!P201</f>
        <v>0</v>
      </c>
      <c r="Q159" s="354"/>
      <c r="U159" s="3"/>
      <c r="V159" s="643">
        <f>заполнить!V115</f>
        <v>0</v>
      </c>
      <c r="W159" s="644"/>
      <c r="X159" s="645">
        <f>заполнить!X115</f>
        <v>0</v>
      </c>
      <c r="Y159" s="645"/>
      <c r="Z159" s="646">
        <f>заполнить!Z115</f>
        <v>0</v>
      </c>
      <c r="AA159" s="644"/>
      <c r="AB159" s="644"/>
      <c r="AC159" s="644"/>
      <c r="AD159" s="644"/>
      <c r="AE159" s="644"/>
      <c r="AF159" s="644"/>
      <c r="AG159" s="647"/>
      <c r="AH159" s="208">
        <f>заполнить!AH115</f>
        <v>0</v>
      </c>
      <c r="AI159" s="645">
        <f>заполнить!AI115</f>
        <v>0</v>
      </c>
      <c r="AJ159" s="645"/>
      <c r="AK159" s="645"/>
      <c r="AL159" s="648"/>
    </row>
    <row r="160" spans="1:38" ht="12.75" customHeight="1">
      <c r="A160" s="355">
        <f>заполнить!A202</f>
        <v>0</v>
      </c>
      <c r="B160" s="356"/>
      <c r="C160" s="356"/>
      <c r="D160" s="356"/>
      <c r="E160" s="356"/>
      <c r="F160" s="356"/>
      <c r="G160" s="357">
        <f>заполнить!G202</f>
        <v>0</v>
      </c>
      <c r="H160" s="357"/>
      <c r="I160" s="357">
        <f>заполнить!I202</f>
        <v>0</v>
      </c>
      <c r="J160" s="359"/>
      <c r="K160" s="355">
        <f>заполнить!K202</f>
        <v>0</v>
      </c>
      <c r="L160" s="356"/>
      <c r="M160" s="356"/>
      <c r="N160" s="356"/>
      <c r="O160" s="356"/>
      <c r="P160" s="353">
        <f>заполнить!P202</f>
        <v>0</v>
      </c>
      <c r="Q160" s="354"/>
      <c r="U160" s="3"/>
      <c r="V160" s="643">
        <f>заполнить!V116</f>
        <v>0</v>
      </c>
      <c r="W160" s="644"/>
      <c r="X160" s="645">
        <f>заполнить!X116</f>
        <v>0</v>
      </c>
      <c r="Y160" s="645"/>
      <c r="Z160" s="646">
        <f>заполнить!Z116</f>
        <v>0</v>
      </c>
      <c r="AA160" s="644"/>
      <c r="AB160" s="644"/>
      <c r="AC160" s="644"/>
      <c r="AD160" s="644"/>
      <c r="AE160" s="644"/>
      <c r="AF160" s="644"/>
      <c r="AG160" s="647"/>
      <c r="AH160" s="208">
        <f>заполнить!AH116</f>
        <v>0</v>
      </c>
      <c r="AI160" s="645">
        <f>заполнить!AI116</f>
        <v>0</v>
      </c>
      <c r="AJ160" s="645"/>
      <c r="AK160" s="645"/>
      <c r="AL160" s="648"/>
    </row>
    <row r="161" spans="1:38" ht="12.75" customHeight="1">
      <c r="A161" s="355">
        <f>заполнить!A203</f>
        <v>0</v>
      </c>
      <c r="B161" s="356"/>
      <c r="C161" s="356"/>
      <c r="D161" s="356"/>
      <c r="E161" s="356"/>
      <c r="F161" s="356"/>
      <c r="G161" s="357">
        <f>заполнить!G203</f>
        <v>0</v>
      </c>
      <c r="H161" s="357"/>
      <c r="I161" s="357">
        <f>заполнить!I203</f>
        <v>0</v>
      </c>
      <c r="J161" s="359"/>
      <c r="K161" s="355">
        <f>заполнить!K203</f>
        <v>0</v>
      </c>
      <c r="L161" s="356"/>
      <c r="M161" s="356"/>
      <c r="N161" s="356"/>
      <c r="O161" s="356"/>
      <c r="P161" s="353">
        <f>заполнить!P203</f>
        <v>0</v>
      </c>
      <c r="Q161" s="354"/>
      <c r="U161" s="3"/>
      <c r="V161" s="643">
        <f>заполнить!V117</f>
        <v>0</v>
      </c>
      <c r="W161" s="644"/>
      <c r="X161" s="645">
        <f>заполнить!X117</f>
        <v>0</v>
      </c>
      <c r="Y161" s="645"/>
      <c r="Z161" s="646">
        <f>заполнить!Z117</f>
        <v>0</v>
      </c>
      <c r="AA161" s="644"/>
      <c r="AB161" s="644"/>
      <c r="AC161" s="644"/>
      <c r="AD161" s="644"/>
      <c r="AE161" s="644"/>
      <c r="AF161" s="644"/>
      <c r="AG161" s="647"/>
      <c r="AH161" s="208">
        <f>заполнить!AH117</f>
        <v>0</v>
      </c>
      <c r="AI161" s="645">
        <f>заполнить!AI117</f>
        <v>0</v>
      </c>
      <c r="AJ161" s="645"/>
      <c r="AK161" s="645"/>
      <c r="AL161" s="648"/>
    </row>
    <row r="162" spans="1:38" ht="12.75" customHeight="1">
      <c r="A162" s="355">
        <f>заполнить!A204</f>
        <v>0</v>
      </c>
      <c r="B162" s="356"/>
      <c r="C162" s="356"/>
      <c r="D162" s="356"/>
      <c r="E162" s="356"/>
      <c r="F162" s="356"/>
      <c r="G162" s="357">
        <f>заполнить!G204</f>
        <v>0</v>
      </c>
      <c r="H162" s="357"/>
      <c r="I162" s="357">
        <f>заполнить!I204</f>
        <v>0</v>
      </c>
      <c r="J162" s="359"/>
      <c r="K162" s="355">
        <f>заполнить!K204</f>
        <v>0</v>
      </c>
      <c r="L162" s="356"/>
      <c r="M162" s="356"/>
      <c r="N162" s="356"/>
      <c r="O162" s="356"/>
      <c r="P162" s="353">
        <f>заполнить!P204</f>
        <v>0</v>
      </c>
      <c r="Q162" s="354"/>
      <c r="U162" s="3"/>
      <c r="V162" s="643">
        <f>заполнить!V118</f>
        <v>0</v>
      </c>
      <c r="W162" s="644"/>
      <c r="X162" s="645">
        <f>заполнить!X118</f>
        <v>0</v>
      </c>
      <c r="Y162" s="645"/>
      <c r="Z162" s="646">
        <f>заполнить!Z118</f>
        <v>0</v>
      </c>
      <c r="AA162" s="644"/>
      <c r="AB162" s="644"/>
      <c r="AC162" s="644"/>
      <c r="AD162" s="644"/>
      <c r="AE162" s="644"/>
      <c r="AF162" s="644"/>
      <c r="AG162" s="647"/>
      <c r="AH162" s="208">
        <f>заполнить!AH118</f>
        <v>0</v>
      </c>
      <c r="AI162" s="645">
        <f>заполнить!AI118</f>
        <v>0</v>
      </c>
      <c r="AJ162" s="645"/>
      <c r="AK162" s="645"/>
      <c r="AL162" s="648"/>
    </row>
    <row r="163" spans="1:38" ht="12.75" customHeight="1">
      <c r="A163" s="355">
        <f>заполнить!A205</f>
        <v>0</v>
      </c>
      <c r="B163" s="356"/>
      <c r="C163" s="356"/>
      <c r="D163" s="356"/>
      <c r="E163" s="356"/>
      <c r="F163" s="356"/>
      <c r="G163" s="357">
        <f>заполнить!G205</f>
        <v>0</v>
      </c>
      <c r="H163" s="357"/>
      <c r="I163" s="357">
        <f>заполнить!I205</f>
        <v>0</v>
      </c>
      <c r="J163" s="359"/>
      <c r="K163" s="355">
        <f>заполнить!K205</f>
        <v>0</v>
      </c>
      <c r="L163" s="356"/>
      <c r="M163" s="356"/>
      <c r="N163" s="356"/>
      <c r="O163" s="356"/>
      <c r="P163" s="353">
        <f>заполнить!P205</f>
        <v>0</v>
      </c>
      <c r="Q163" s="354"/>
      <c r="U163" s="3"/>
      <c r="V163" s="643">
        <f>заполнить!V119</f>
        <v>0</v>
      </c>
      <c r="W163" s="644"/>
      <c r="X163" s="645">
        <f>заполнить!X119</f>
        <v>0</v>
      </c>
      <c r="Y163" s="645"/>
      <c r="Z163" s="646">
        <f>заполнить!Z119</f>
        <v>0</v>
      </c>
      <c r="AA163" s="644"/>
      <c r="AB163" s="644"/>
      <c r="AC163" s="644"/>
      <c r="AD163" s="644"/>
      <c r="AE163" s="644"/>
      <c r="AF163" s="644"/>
      <c r="AG163" s="647"/>
      <c r="AH163" s="208">
        <f>заполнить!AH119</f>
        <v>0</v>
      </c>
      <c r="AI163" s="645">
        <f>заполнить!AI119</f>
        <v>0</v>
      </c>
      <c r="AJ163" s="645"/>
      <c r="AK163" s="645"/>
      <c r="AL163" s="648"/>
    </row>
    <row r="164" spans="1:38" ht="12.75" customHeight="1">
      <c r="A164" s="355">
        <f>заполнить!A206</f>
        <v>0</v>
      </c>
      <c r="B164" s="356"/>
      <c r="C164" s="356"/>
      <c r="D164" s="356"/>
      <c r="E164" s="356"/>
      <c r="F164" s="356"/>
      <c r="G164" s="357">
        <f>заполнить!G206</f>
        <v>0</v>
      </c>
      <c r="H164" s="357"/>
      <c r="I164" s="357">
        <f>заполнить!I206</f>
        <v>0</v>
      </c>
      <c r="J164" s="359"/>
      <c r="K164" s="355">
        <f>заполнить!K206</f>
        <v>0</v>
      </c>
      <c r="L164" s="356"/>
      <c r="M164" s="356"/>
      <c r="N164" s="356"/>
      <c r="O164" s="356"/>
      <c r="P164" s="353">
        <f>заполнить!P206</f>
        <v>0</v>
      </c>
      <c r="Q164" s="354"/>
      <c r="U164" s="3"/>
      <c r="V164" s="643">
        <f>заполнить!V120</f>
        <v>0</v>
      </c>
      <c r="W164" s="644"/>
      <c r="X164" s="645">
        <f>заполнить!X120</f>
        <v>0</v>
      </c>
      <c r="Y164" s="645"/>
      <c r="Z164" s="646">
        <f>заполнить!Z120</f>
        <v>0</v>
      </c>
      <c r="AA164" s="644"/>
      <c r="AB164" s="644"/>
      <c r="AC164" s="644"/>
      <c r="AD164" s="644"/>
      <c r="AE164" s="644"/>
      <c r="AF164" s="644"/>
      <c r="AG164" s="647"/>
      <c r="AH164" s="208">
        <f>заполнить!AH120</f>
        <v>0</v>
      </c>
      <c r="AI164" s="645">
        <f>заполнить!AI120</f>
        <v>0</v>
      </c>
      <c r="AJ164" s="645"/>
      <c r="AK164" s="645"/>
      <c r="AL164" s="648"/>
    </row>
    <row r="165" spans="1:38" ht="12.75" customHeight="1">
      <c r="A165" s="355">
        <f>заполнить!A207</f>
        <v>0</v>
      </c>
      <c r="B165" s="356"/>
      <c r="C165" s="356"/>
      <c r="D165" s="356"/>
      <c r="E165" s="356"/>
      <c r="F165" s="356"/>
      <c r="G165" s="357">
        <f>заполнить!G207</f>
        <v>0</v>
      </c>
      <c r="H165" s="357"/>
      <c r="I165" s="357">
        <f>заполнить!I207</f>
        <v>0</v>
      </c>
      <c r="J165" s="359"/>
      <c r="K165" s="355">
        <f>заполнить!K207</f>
        <v>0</v>
      </c>
      <c r="L165" s="356"/>
      <c r="M165" s="356"/>
      <c r="N165" s="356"/>
      <c r="O165" s="356"/>
      <c r="P165" s="353">
        <f>заполнить!P207</f>
        <v>0</v>
      </c>
      <c r="Q165" s="354"/>
      <c r="U165" s="3"/>
      <c r="V165" s="245"/>
      <c r="W165" s="245"/>
      <c r="X165" s="245"/>
      <c r="Y165" s="243"/>
      <c r="Z165" s="243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</row>
    <row r="166" spans="1:38" ht="12.75" customHeight="1" thickBot="1">
      <c r="A166" s="328">
        <f>заполнить!A208</f>
        <v>0</v>
      </c>
      <c r="B166" s="321"/>
      <c r="C166" s="321"/>
      <c r="D166" s="321"/>
      <c r="E166" s="321"/>
      <c r="F166" s="321"/>
      <c r="G166" s="360">
        <f>заполнить!G208</f>
        <v>0</v>
      </c>
      <c r="H166" s="360"/>
      <c r="I166" s="360">
        <f>заполнить!I208</f>
        <v>0</v>
      </c>
      <c r="J166" s="361"/>
      <c r="K166" s="328">
        <f>заполнить!K208</f>
        <v>0</v>
      </c>
      <c r="L166" s="321"/>
      <c r="M166" s="321"/>
      <c r="N166" s="321"/>
      <c r="O166" s="321"/>
      <c r="P166" s="440">
        <f>заполнить!P208</f>
        <v>0</v>
      </c>
      <c r="Q166" s="441"/>
      <c r="U166" s="3"/>
      <c r="V166" s="245"/>
      <c r="W166" s="230" t="s">
        <v>92</v>
      </c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3"/>
      <c r="AH166" s="642">
        <f>заполнить!AH122</f>
        <v>0</v>
      </c>
      <c r="AI166" s="642"/>
      <c r="AJ166" s="246" t="s">
        <v>4</v>
      </c>
      <c r="AK166" s="246"/>
      <c r="AL166" s="245"/>
    </row>
    <row r="167" spans="1:38" ht="12.75" customHeight="1">
      <c r="A167" t="s">
        <v>159</v>
      </c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3"/>
      <c r="U167" s="3"/>
      <c r="V167" s="245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5"/>
    </row>
    <row r="168" spans="1:38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3"/>
      <c r="U168" s="3"/>
      <c r="V168" s="112" t="s">
        <v>236</v>
      </c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</row>
    <row r="169" spans="1:38" ht="12.75" customHeight="1">
      <c r="A169" s="444" t="s">
        <v>7</v>
      </c>
      <c r="B169" s="444"/>
      <c r="C169" s="444"/>
      <c r="D169" s="444"/>
      <c r="E169" s="444"/>
      <c r="F169" s="444"/>
      <c r="G169" s="444"/>
      <c r="H169" s="444"/>
      <c r="I169" s="444"/>
      <c r="J169" s="444"/>
      <c r="K169" s="444"/>
      <c r="L169" s="444"/>
      <c r="M169" s="444"/>
      <c r="N169" s="444"/>
      <c r="O169" s="444"/>
      <c r="P169"/>
      <c r="Q169" s="3"/>
      <c r="U169" s="3"/>
      <c r="V169" s="244" t="s">
        <v>237</v>
      </c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</row>
    <row r="170" spans="1:38" ht="12.75" customHeight="1">
      <c r="A170" s="444" t="s">
        <v>160</v>
      </c>
      <c r="B170" s="444"/>
      <c r="C170" s="444"/>
      <c r="D170" s="444"/>
      <c r="E170" s="444"/>
      <c r="F170" s="444"/>
      <c r="G170" s="444"/>
      <c r="H170" s="444"/>
      <c r="I170" s="444"/>
      <c r="J170" s="444"/>
      <c r="K170" s="444"/>
      <c r="L170" s="444"/>
      <c r="M170" s="444"/>
      <c r="N170" s="444"/>
      <c r="O170" s="444"/>
      <c r="P170"/>
      <c r="Q170" s="3"/>
      <c r="U170" s="3"/>
      <c r="V170" s="244" t="s">
        <v>238</v>
      </c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</row>
    <row r="171" spans="1:38" ht="12.7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V171" s="99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</row>
    <row r="172" spans="1:38" ht="12.75" customHeight="1">
      <c r="A172" s="38">
        <v>8</v>
      </c>
      <c r="V172" s="181"/>
      <c r="AL172" s="38">
        <v>5</v>
      </c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7" ht="12.75" customHeight="1">
      <c r="A174" s="29"/>
      <c r="B174" s="29"/>
      <c r="C174" s="29"/>
      <c r="D174" s="29"/>
      <c r="E174" s="29"/>
      <c r="F174" s="29"/>
      <c r="G174" s="574"/>
      <c r="H174" s="574"/>
      <c r="I174" s="574"/>
      <c r="J174" s="574"/>
      <c r="K174" s="574"/>
      <c r="L174" s="29"/>
      <c r="M174" s="29"/>
      <c r="N174" s="29"/>
      <c r="O174" s="29"/>
      <c r="P174" s="29"/>
      <c r="Q174" s="3"/>
    </row>
    <row r="175" spans="1:17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9"/>
    </row>
    <row r="176" spans="1:17" ht="12.75" customHeight="1">
      <c r="A176" s="29"/>
      <c r="B176" s="29"/>
      <c r="C176" s="574"/>
      <c r="D176" s="574"/>
      <c r="E176" s="574"/>
      <c r="F176" s="574"/>
      <c r="G176" s="574"/>
      <c r="H176" s="574"/>
      <c r="I176" s="3"/>
      <c r="J176" s="3"/>
      <c r="K176" s="3"/>
      <c r="L176" s="3"/>
      <c r="M176" s="3"/>
      <c r="N176" s="3"/>
      <c r="O176" s="3"/>
      <c r="P176" s="3"/>
      <c r="Q176" s="3"/>
    </row>
    <row r="177" ht="12.75" customHeight="1">
      <c r="Q177" s="3"/>
    </row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sheetProtection/>
  <mergeCells count="470">
    <mergeCell ref="AI146:AL146"/>
    <mergeCell ref="AI144:AL144"/>
    <mergeCell ref="V145:W145"/>
    <mergeCell ref="X145:Y145"/>
    <mergeCell ref="Z145:AG145"/>
    <mergeCell ref="AI145:AL145"/>
    <mergeCell ref="V146:W146"/>
    <mergeCell ref="X146:Y146"/>
    <mergeCell ref="Z146:AG146"/>
    <mergeCell ref="AD97:AH97"/>
    <mergeCell ref="AI97:AL97"/>
    <mergeCell ref="AD88:AH89"/>
    <mergeCell ref="AI88:AL89"/>
    <mergeCell ref="B47:P47"/>
    <mergeCell ref="AN65:AS65"/>
    <mergeCell ref="AN66:AS66"/>
    <mergeCell ref="AN67:AS67"/>
    <mergeCell ref="M52:Q52"/>
    <mergeCell ref="M53:Q53"/>
    <mergeCell ref="B52:K52"/>
    <mergeCell ref="I50:P50"/>
    <mergeCell ref="M51:Q51"/>
    <mergeCell ref="I58:Q58"/>
    <mergeCell ref="A170:O170"/>
    <mergeCell ref="B53:K53"/>
    <mergeCell ref="B56:G56"/>
    <mergeCell ref="B58:G58"/>
    <mergeCell ref="A162:F162"/>
    <mergeCell ref="G162:H162"/>
    <mergeCell ref="I162:J162"/>
    <mergeCell ref="K162:O162"/>
    <mergeCell ref="A161:F161"/>
    <mergeCell ref="K148:O148"/>
    <mergeCell ref="A169:O169"/>
    <mergeCell ref="AI140:AL140"/>
    <mergeCell ref="X141:Y141"/>
    <mergeCell ref="Z141:AG141"/>
    <mergeCell ref="AI141:AL141"/>
    <mergeCell ref="V142:W142"/>
    <mergeCell ref="X142:Y142"/>
    <mergeCell ref="AI142:AL142"/>
    <mergeCell ref="V143:W143"/>
    <mergeCell ref="X143:Y143"/>
    <mergeCell ref="V144:W144"/>
    <mergeCell ref="X144:Y144"/>
    <mergeCell ref="Z144:AG144"/>
    <mergeCell ref="P143:Q143"/>
    <mergeCell ref="AI139:AL139"/>
    <mergeCell ref="X140:Y140"/>
    <mergeCell ref="Z140:AG140"/>
    <mergeCell ref="Z143:AG143"/>
    <mergeCell ref="AI143:AL143"/>
    <mergeCell ref="P165:Q165"/>
    <mergeCell ref="A166:F166"/>
    <mergeCell ref="G166:H166"/>
    <mergeCell ref="I166:J166"/>
    <mergeCell ref="K166:O166"/>
    <mergeCell ref="P166:Q166"/>
    <mergeCell ref="A165:F165"/>
    <mergeCell ref="G165:H165"/>
    <mergeCell ref="I165:J165"/>
    <mergeCell ref="K165:O165"/>
    <mergeCell ref="P163:Q163"/>
    <mergeCell ref="A164:F164"/>
    <mergeCell ref="G164:H164"/>
    <mergeCell ref="I164:J164"/>
    <mergeCell ref="K164:O164"/>
    <mergeCell ref="P164:Q164"/>
    <mergeCell ref="A163:F163"/>
    <mergeCell ref="G163:H163"/>
    <mergeCell ref="I163:J163"/>
    <mergeCell ref="K163:O163"/>
    <mergeCell ref="P162:Q162"/>
    <mergeCell ref="G148:H148"/>
    <mergeCell ref="I148:J148"/>
    <mergeCell ref="P160:Q160"/>
    <mergeCell ref="G161:H161"/>
    <mergeCell ref="I161:J161"/>
    <mergeCell ref="K161:O161"/>
    <mergeCell ref="P161:Q161"/>
    <mergeCell ref="P159:Q159"/>
    <mergeCell ref="I158:J158"/>
    <mergeCell ref="A160:F160"/>
    <mergeCell ref="G160:H160"/>
    <mergeCell ref="I160:J160"/>
    <mergeCell ref="K160:O160"/>
    <mergeCell ref="V92:V93"/>
    <mergeCell ref="A108:Q108"/>
    <mergeCell ref="B112:Q112"/>
    <mergeCell ref="A114:F114"/>
    <mergeCell ref="D97:Q97"/>
    <mergeCell ref="A103:Q103"/>
    <mergeCell ref="A105:Q105"/>
    <mergeCell ref="A159:F159"/>
    <mergeCell ref="G159:H159"/>
    <mergeCell ref="I159:J159"/>
    <mergeCell ref="K159:O159"/>
    <mergeCell ref="P157:Q157"/>
    <mergeCell ref="P158:Q158"/>
    <mergeCell ref="A156:F157"/>
    <mergeCell ref="G156:H157"/>
    <mergeCell ref="I156:J157"/>
    <mergeCell ref="K156:O157"/>
    <mergeCell ref="K158:O158"/>
    <mergeCell ref="P156:Q156"/>
    <mergeCell ref="A158:F158"/>
    <mergeCell ref="G158:H158"/>
    <mergeCell ref="P152:Q152"/>
    <mergeCell ref="A153:F153"/>
    <mergeCell ref="G153:H153"/>
    <mergeCell ref="I153:J153"/>
    <mergeCell ref="K153:O153"/>
    <mergeCell ref="P153:Q153"/>
    <mergeCell ref="A152:F152"/>
    <mergeCell ref="G152:H152"/>
    <mergeCell ref="I152:J152"/>
    <mergeCell ref="K152:O152"/>
    <mergeCell ref="A151:F151"/>
    <mergeCell ref="G151:H151"/>
    <mergeCell ref="I151:J151"/>
    <mergeCell ref="K151:O151"/>
    <mergeCell ref="AO124:BE124"/>
    <mergeCell ref="AP125:BE125"/>
    <mergeCell ref="P151:Q151"/>
    <mergeCell ref="K147:O147"/>
    <mergeCell ref="P147:Q147"/>
    <mergeCell ref="P150:Q150"/>
    <mergeCell ref="P148:Q148"/>
    <mergeCell ref="X139:Y139"/>
    <mergeCell ref="Z139:AG139"/>
    <mergeCell ref="Z142:AG142"/>
    <mergeCell ref="AO119:BE119"/>
    <mergeCell ref="AP121:BE121"/>
    <mergeCell ref="AP122:BE122"/>
    <mergeCell ref="AP120:BE120"/>
    <mergeCell ref="A150:F150"/>
    <mergeCell ref="G150:H150"/>
    <mergeCell ref="I150:J150"/>
    <mergeCell ref="A149:F149"/>
    <mergeCell ref="I149:J149"/>
    <mergeCell ref="G149:H149"/>
    <mergeCell ref="K150:O150"/>
    <mergeCell ref="P146:Q146"/>
    <mergeCell ref="B88:P88"/>
    <mergeCell ref="B89:P89"/>
    <mergeCell ref="A111:Q111"/>
    <mergeCell ref="B110:G110"/>
    <mergeCell ref="B109:Q109"/>
    <mergeCell ref="A100:Q100"/>
    <mergeCell ref="A102:Q102"/>
    <mergeCell ref="A91:Q91"/>
    <mergeCell ref="M72:Q72"/>
    <mergeCell ref="J69:P69"/>
    <mergeCell ref="A146:F146"/>
    <mergeCell ref="G146:H146"/>
    <mergeCell ref="I146:J146"/>
    <mergeCell ref="K146:O146"/>
    <mergeCell ref="A145:F145"/>
    <mergeCell ref="G145:H145"/>
    <mergeCell ref="I145:J145"/>
    <mergeCell ref="K145:O145"/>
    <mergeCell ref="W16:AJ16"/>
    <mergeCell ref="W17:AK17"/>
    <mergeCell ref="W96:AC96"/>
    <mergeCell ref="AD96:AH96"/>
    <mergeCell ref="AI96:AL96"/>
    <mergeCell ref="A97:C97"/>
    <mergeCell ref="A95:Q95"/>
    <mergeCell ref="A93:Q93"/>
    <mergeCell ref="K149:O149"/>
    <mergeCell ref="P149:Q149"/>
    <mergeCell ref="G147:H147"/>
    <mergeCell ref="I147:J147"/>
    <mergeCell ref="A148:F148"/>
    <mergeCell ref="A147:F147"/>
    <mergeCell ref="P145:Q145"/>
    <mergeCell ref="A122:Q122"/>
    <mergeCell ref="B106:Q106"/>
    <mergeCell ref="B62:Q62"/>
    <mergeCell ref="C67:H67"/>
    <mergeCell ref="C68:H68"/>
    <mergeCell ref="J68:P68"/>
    <mergeCell ref="B74:H74"/>
    <mergeCell ref="C69:H69"/>
    <mergeCell ref="B86:C86"/>
    <mergeCell ref="B85:C85"/>
    <mergeCell ref="D78:G78"/>
    <mergeCell ref="B63:G63"/>
    <mergeCell ref="H63:Q63"/>
    <mergeCell ref="J67:P67"/>
    <mergeCell ref="J66:P66"/>
    <mergeCell ref="B77:F77"/>
    <mergeCell ref="D76:G76"/>
    <mergeCell ref="B64:Q64"/>
    <mergeCell ref="C66:H66"/>
    <mergeCell ref="M71:Q71"/>
    <mergeCell ref="B49:H49"/>
    <mergeCell ref="I49:P49"/>
    <mergeCell ref="E54:F54"/>
    <mergeCell ref="B61:K61"/>
    <mergeCell ref="B51:K51"/>
    <mergeCell ref="B59:G59"/>
    <mergeCell ref="I56:Q56"/>
    <mergeCell ref="I59:Q59"/>
    <mergeCell ref="L61:Q61"/>
    <mergeCell ref="K144:O144"/>
    <mergeCell ref="V8:AL8"/>
    <mergeCell ref="V6:AL6"/>
    <mergeCell ref="B45:P45"/>
    <mergeCell ref="B46:P46"/>
    <mergeCell ref="B13:J13"/>
    <mergeCell ref="B15:K15"/>
    <mergeCell ref="V15:AL15"/>
    <mergeCell ref="W13:AL13"/>
    <mergeCell ref="C17:N17"/>
    <mergeCell ref="P144:Q144"/>
    <mergeCell ref="P141:Q141"/>
    <mergeCell ref="A142:F142"/>
    <mergeCell ref="G142:H142"/>
    <mergeCell ref="I142:J142"/>
    <mergeCell ref="K142:O142"/>
    <mergeCell ref="P142:Q142"/>
    <mergeCell ref="A144:F144"/>
    <mergeCell ref="G144:H144"/>
    <mergeCell ref="I144:J144"/>
    <mergeCell ref="C176:H176"/>
    <mergeCell ref="G174:K174"/>
    <mergeCell ref="A141:F141"/>
    <mergeCell ref="G141:H141"/>
    <mergeCell ref="I141:J141"/>
    <mergeCell ref="K141:O141"/>
    <mergeCell ref="A143:F143"/>
    <mergeCell ref="G143:H143"/>
    <mergeCell ref="I143:J143"/>
    <mergeCell ref="K143:O143"/>
    <mergeCell ref="Z48:AL48"/>
    <mergeCell ref="AB56:AE56"/>
    <mergeCell ref="W95:AC95"/>
    <mergeCell ref="AD95:AH95"/>
    <mergeCell ref="AI95:AL95"/>
    <mergeCell ref="Y56:Z56"/>
    <mergeCell ref="W94:AC94"/>
    <mergeCell ref="AD94:AH94"/>
    <mergeCell ref="AI94:AL94"/>
    <mergeCell ref="W88:AC89"/>
    <mergeCell ref="V141:W141"/>
    <mergeCell ref="V65:Y65"/>
    <mergeCell ref="V66:AL71"/>
    <mergeCell ref="AI90:AL91"/>
    <mergeCell ref="W92:AC93"/>
    <mergeCell ref="AD92:AH93"/>
    <mergeCell ref="AI92:AL93"/>
    <mergeCell ref="V90:V91"/>
    <mergeCell ref="AI137:AL137"/>
    <mergeCell ref="W124:AK124"/>
    <mergeCell ref="V88:V89"/>
    <mergeCell ref="A140:F140"/>
    <mergeCell ref="G140:H140"/>
    <mergeCell ref="I140:J140"/>
    <mergeCell ref="K140:O140"/>
    <mergeCell ref="P140:Q140"/>
    <mergeCell ref="V138:W138"/>
    <mergeCell ref="V139:W139"/>
    <mergeCell ref="V140:W140"/>
    <mergeCell ref="A123:D123"/>
    <mergeCell ref="W101:AC101"/>
    <mergeCell ref="AD101:AH101"/>
    <mergeCell ref="W98:AC98"/>
    <mergeCell ref="AD98:AH98"/>
    <mergeCell ref="W99:AC99"/>
    <mergeCell ref="AD99:AH99"/>
    <mergeCell ref="AI101:AL101"/>
    <mergeCell ref="A139:F139"/>
    <mergeCell ref="G139:H139"/>
    <mergeCell ref="I139:J139"/>
    <mergeCell ref="K139:O139"/>
    <mergeCell ref="P139:Q139"/>
    <mergeCell ref="V137:W137"/>
    <mergeCell ref="X137:Y137"/>
    <mergeCell ref="AI104:AL104"/>
    <mergeCell ref="W105:AC105"/>
    <mergeCell ref="P138:Q138"/>
    <mergeCell ref="B130:P130"/>
    <mergeCell ref="AI133:AL136"/>
    <mergeCell ref="W104:AC104"/>
    <mergeCell ref="AD104:AH104"/>
    <mergeCell ref="X138:Y138"/>
    <mergeCell ref="Z138:AG138"/>
    <mergeCell ref="AI138:AL138"/>
    <mergeCell ref="A138:F138"/>
    <mergeCell ref="G138:H138"/>
    <mergeCell ref="I138:J138"/>
    <mergeCell ref="K138:O138"/>
    <mergeCell ref="AD105:AH105"/>
    <mergeCell ref="AI105:AL105"/>
    <mergeCell ref="P137:Q137"/>
    <mergeCell ref="W106:AC106"/>
    <mergeCell ref="AD106:AH106"/>
    <mergeCell ref="AI106:AL106"/>
    <mergeCell ref="W107:AC107"/>
    <mergeCell ref="AD107:AH107"/>
    <mergeCell ref="AI107:AL107"/>
    <mergeCell ref="E123:Q123"/>
    <mergeCell ref="Z137:AG137"/>
    <mergeCell ref="A137:F137"/>
    <mergeCell ref="G137:H137"/>
    <mergeCell ref="I137:J137"/>
    <mergeCell ref="K137:O137"/>
    <mergeCell ref="W112:AC112"/>
    <mergeCell ref="AD112:AH112"/>
    <mergeCell ref="AI112:AL112"/>
    <mergeCell ref="W113:AC113"/>
    <mergeCell ref="AD113:AH113"/>
    <mergeCell ref="AI113:AL113"/>
    <mergeCell ref="W114:AC114"/>
    <mergeCell ref="AD114:AH114"/>
    <mergeCell ref="AI114:AL114"/>
    <mergeCell ref="W115:AC115"/>
    <mergeCell ref="AD115:AH115"/>
    <mergeCell ref="AI115:AL115"/>
    <mergeCell ref="W116:AC116"/>
    <mergeCell ref="AD116:AH116"/>
    <mergeCell ref="AI116:AL116"/>
    <mergeCell ref="W117:AC117"/>
    <mergeCell ref="AD117:AH117"/>
    <mergeCell ref="AI117:AL117"/>
    <mergeCell ref="W118:AC118"/>
    <mergeCell ref="AD118:AH118"/>
    <mergeCell ref="AI118:AL118"/>
    <mergeCell ref="W119:AC119"/>
    <mergeCell ref="AD119:AH119"/>
    <mergeCell ref="AI119:AL119"/>
    <mergeCell ref="W120:AC120"/>
    <mergeCell ref="AD120:AH120"/>
    <mergeCell ref="AI120:AL120"/>
    <mergeCell ref="W121:AC121"/>
    <mergeCell ref="AD121:AH121"/>
    <mergeCell ref="AI121:AL121"/>
    <mergeCell ref="AN127:BD129"/>
    <mergeCell ref="W122:AC122"/>
    <mergeCell ref="AD122:AH122"/>
    <mergeCell ref="AI122:AL122"/>
    <mergeCell ref="V125:AL126"/>
    <mergeCell ref="AO126:BE126"/>
    <mergeCell ref="AP123:BE123"/>
    <mergeCell ref="W131:AK131"/>
    <mergeCell ref="V133:W136"/>
    <mergeCell ref="X133:Y136"/>
    <mergeCell ref="Z133:AG136"/>
    <mergeCell ref="AH133:AH136"/>
    <mergeCell ref="P134:Q134"/>
    <mergeCell ref="P135:Q135"/>
    <mergeCell ref="A131:Q131"/>
    <mergeCell ref="A136:F136"/>
    <mergeCell ref="G136:H136"/>
    <mergeCell ref="I136:J136"/>
    <mergeCell ref="K136:O136"/>
    <mergeCell ref="P136:Q136"/>
    <mergeCell ref="A134:F135"/>
    <mergeCell ref="G134:H135"/>
    <mergeCell ref="I134:J135"/>
    <mergeCell ref="K134:O135"/>
    <mergeCell ref="V3:AL3"/>
    <mergeCell ref="V4:AL4"/>
    <mergeCell ref="I57:Q57"/>
    <mergeCell ref="M74:Q74"/>
    <mergeCell ref="Z49:AL49"/>
    <mergeCell ref="V51:AL51"/>
    <mergeCell ref="Z52:AL52"/>
    <mergeCell ref="Y54:Z54"/>
    <mergeCell ref="AG54:AH54"/>
    <mergeCell ref="AJ54:AL54"/>
    <mergeCell ref="W58:X58"/>
    <mergeCell ref="Y58:Z58"/>
    <mergeCell ref="AB58:AE58"/>
    <mergeCell ref="V60:Y60"/>
    <mergeCell ref="AE60:AG60"/>
    <mergeCell ref="AH60:AJ60"/>
    <mergeCell ref="V61:Y61"/>
    <mergeCell ref="Y63:AA63"/>
    <mergeCell ref="AB63:AL63"/>
    <mergeCell ref="V73:AL73"/>
    <mergeCell ref="AG76:AL76"/>
    <mergeCell ref="AG79:AL79"/>
    <mergeCell ref="AG83:AL83"/>
    <mergeCell ref="AI99:AL99"/>
    <mergeCell ref="W100:AC100"/>
    <mergeCell ref="AD100:AH100"/>
    <mergeCell ref="AI100:AL100"/>
    <mergeCell ref="AI98:AL98"/>
    <mergeCell ref="W90:AC91"/>
    <mergeCell ref="AD90:AH91"/>
    <mergeCell ref="W97:AC97"/>
    <mergeCell ref="W102:AC102"/>
    <mergeCell ref="AD102:AH102"/>
    <mergeCell ref="AI102:AL102"/>
    <mergeCell ref="W103:AC103"/>
    <mergeCell ref="AD103:AH103"/>
    <mergeCell ref="AI103:AL103"/>
    <mergeCell ref="W108:AC108"/>
    <mergeCell ref="AD108:AH108"/>
    <mergeCell ref="AI108:AL108"/>
    <mergeCell ref="W109:AC109"/>
    <mergeCell ref="AD109:AH109"/>
    <mergeCell ref="AI109:AL109"/>
    <mergeCell ref="W110:AC110"/>
    <mergeCell ref="AD110:AH110"/>
    <mergeCell ref="AI110:AL110"/>
    <mergeCell ref="W111:AC111"/>
    <mergeCell ref="AD111:AH111"/>
    <mergeCell ref="AI111:AL111"/>
    <mergeCell ref="V147:AL148"/>
    <mergeCell ref="V149:W151"/>
    <mergeCell ref="X149:Y151"/>
    <mergeCell ref="Z149:AG151"/>
    <mergeCell ref="AH149:AH151"/>
    <mergeCell ref="AI149:AL151"/>
    <mergeCell ref="V152:W152"/>
    <mergeCell ref="X152:Y152"/>
    <mergeCell ref="Z152:AG152"/>
    <mergeCell ref="AI152:AL152"/>
    <mergeCell ref="V153:W153"/>
    <mergeCell ref="X153:Y153"/>
    <mergeCell ref="Z153:AG153"/>
    <mergeCell ref="AI153:AL153"/>
    <mergeCell ref="V154:W154"/>
    <mergeCell ref="X154:Y154"/>
    <mergeCell ref="Z154:AG154"/>
    <mergeCell ref="AI154:AL154"/>
    <mergeCell ref="V155:W155"/>
    <mergeCell ref="X155:Y155"/>
    <mergeCell ref="Z155:AG155"/>
    <mergeCell ref="AI155:AL155"/>
    <mergeCell ref="V156:W156"/>
    <mergeCell ref="X156:Y156"/>
    <mergeCell ref="Z156:AG156"/>
    <mergeCell ref="AI156:AL156"/>
    <mergeCell ref="V157:W157"/>
    <mergeCell ref="X157:Y157"/>
    <mergeCell ref="Z157:AG157"/>
    <mergeCell ref="AI157:AL157"/>
    <mergeCell ref="V158:W158"/>
    <mergeCell ref="X158:Y158"/>
    <mergeCell ref="Z158:AG158"/>
    <mergeCell ref="AI158:AL158"/>
    <mergeCell ref="V159:W159"/>
    <mergeCell ref="X159:Y159"/>
    <mergeCell ref="Z159:AG159"/>
    <mergeCell ref="AI159:AL159"/>
    <mergeCell ref="V160:W160"/>
    <mergeCell ref="X160:Y160"/>
    <mergeCell ref="Z160:AG160"/>
    <mergeCell ref="AI160:AL160"/>
    <mergeCell ref="V161:W161"/>
    <mergeCell ref="X161:Y161"/>
    <mergeCell ref="Z161:AG161"/>
    <mergeCell ref="AI161:AL161"/>
    <mergeCell ref="V162:W162"/>
    <mergeCell ref="X162:Y162"/>
    <mergeCell ref="Z162:AG162"/>
    <mergeCell ref="AI162:AL162"/>
    <mergeCell ref="V163:W163"/>
    <mergeCell ref="X163:Y163"/>
    <mergeCell ref="Z163:AG163"/>
    <mergeCell ref="AI163:AL163"/>
    <mergeCell ref="AH166:AI166"/>
    <mergeCell ref="V164:W164"/>
    <mergeCell ref="X164:Y164"/>
    <mergeCell ref="Z164:AG164"/>
    <mergeCell ref="AI164:AL164"/>
  </mergeCells>
  <printOptions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9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" width="3.75390625" style="0" customWidth="1"/>
    <col min="17" max="18" width="3.75390625" style="3" customWidth="1"/>
    <col min="19" max="20" width="3.75390625" style="0" customWidth="1"/>
    <col min="21" max="21" width="3.75390625" style="3" customWidth="1"/>
    <col min="22" max="38" width="3.75390625" style="0" customWidth="1"/>
    <col min="39" max="39" width="3.75390625" style="3" customWidth="1"/>
  </cols>
  <sheetData>
    <row r="1" spans="1:40" s="2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12.75">
      <c r="A2" s="248"/>
      <c r="B2" s="684" t="s">
        <v>200</v>
      </c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249"/>
      <c r="R2" s="5"/>
      <c r="S2" s="3"/>
      <c r="T2" s="3"/>
      <c r="V2" s="455" t="s">
        <v>282</v>
      </c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N2" s="3"/>
    </row>
    <row r="3" spans="1:40" ht="12.75">
      <c r="A3" s="248"/>
      <c r="B3" s="684" t="s">
        <v>201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250"/>
      <c r="R3" s="5"/>
      <c r="S3" s="3"/>
      <c r="T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3"/>
    </row>
    <row r="4" spans="1:40" ht="12.75">
      <c r="A4" s="248"/>
      <c r="B4" s="684" t="s">
        <v>202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249"/>
      <c r="S4" s="3"/>
      <c r="T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3"/>
    </row>
    <row r="5" spans="1:40" ht="12.75">
      <c r="A5" s="248"/>
      <c r="B5" s="112"/>
      <c r="C5" s="112"/>
      <c r="D5" s="112"/>
      <c r="E5" s="112"/>
      <c r="F5" s="112"/>
      <c r="G5" s="112"/>
      <c r="H5" s="112"/>
      <c r="I5" s="112"/>
      <c r="J5" s="825"/>
      <c r="K5" s="825"/>
      <c r="L5" s="825"/>
      <c r="M5" s="825"/>
      <c r="N5" s="825"/>
      <c r="O5" s="825"/>
      <c r="P5" s="825"/>
      <c r="Q5" s="249"/>
      <c r="S5" s="3"/>
      <c r="T5" s="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3"/>
    </row>
    <row r="6" spans="1:40" ht="12.75">
      <c r="A6" s="248"/>
      <c r="B6" s="826" t="s">
        <v>203</v>
      </c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248"/>
      <c r="S6" s="3"/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3"/>
    </row>
    <row r="7" spans="1:40" ht="12.75">
      <c r="A7" s="248"/>
      <c r="B7" s="112"/>
      <c r="C7" s="112"/>
      <c r="D7" s="112"/>
      <c r="E7" s="112"/>
      <c r="F7" s="112"/>
      <c r="G7" s="112"/>
      <c r="H7" s="112"/>
      <c r="I7" s="112"/>
      <c r="J7" s="214"/>
      <c r="K7" s="214"/>
      <c r="L7" s="214"/>
      <c r="M7" s="214"/>
      <c r="N7" s="214"/>
      <c r="O7" s="214"/>
      <c r="P7" s="214"/>
      <c r="Q7" s="248"/>
      <c r="S7" s="3"/>
      <c r="T7" s="3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N7" s="3"/>
    </row>
    <row r="8" spans="1:40" ht="12.75">
      <c r="A8" s="251" t="s">
        <v>212</v>
      </c>
      <c r="B8" s="112"/>
      <c r="C8" s="217"/>
      <c r="D8" s="731" t="str">
        <f>заполнить!Y8</f>
        <v>ГБОУ Школа № 5555</v>
      </c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1"/>
      <c r="S8" s="3"/>
      <c r="T8" s="3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49" t="s">
        <v>256</v>
      </c>
      <c r="AG8" s="849"/>
      <c r="AH8" s="849"/>
      <c r="AI8" s="849"/>
      <c r="AJ8" s="849"/>
      <c r="AK8" s="849"/>
      <c r="AL8" s="849"/>
      <c r="AN8" s="3"/>
    </row>
    <row r="9" spans="1:40" ht="12.75">
      <c r="A9" s="248"/>
      <c r="B9" s="827" t="s">
        <v>199</v>
      </c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248"/>
      <c r="S9" s="3"/>
      <c r="T9" s="3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N9" s="3"/>
    </row>
    <row r="10" spans="1:40" ht="12.75">
      <c r="A10" s="248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48"/>
      <c r="R10" s="5"/>
      <c r="S10" s="3"/>
      <c r="T10" s="3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N10" s="3"/>
    </row>
    <row r="11" spans="1:40" ht="12.75">
      <c r="A11" s="248"/>
      <c r="B11" s="112" t="s">
        <v>204</v>
      </c>
      <c r="C11" s="216"/>
      <c r="D11" s="216"/>
      <c r="E11" s="216"/>
      <c r="F11" s="828">
        <f>заполнить!D11</f>
        <v>17</v>
      </c>
      <c r="G11" s="828"/>
      <c r="H11" s="112" t="s">
        <v>205</v>
      </c>
      <c r="I11" s="216"/>
      <c r="J11" s="216"/>
      <c r="K11" s="108" t="s">
        <v>206</v>
      </c>
      <c r="L11" s="216"/>
      <c r="M11" s="216"/>
      <c r="N11" s="216"/>
      <c r="O11" s="216"/>
      <c r="P11" s="216"/>
      <c r="Q11" s="248"/>
      <c r="R11" s="5"/>
      <c r="S11" s="3"/>
      <c r="T11" s="3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N11" s="3"/>
    </row>
    <row r="12" spans="1:40" ht="12.75">
      <c r="A12" s="248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48"/>
      <c r="S12" s="3"/>
      <c r="T12" s="3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N12" s="3"/>
    </row>
    <row r="13" spans="1:40" ht="12.75">
      <c r="A13" s="189"/>
      <c r="B13" s="828" t="str">
        <f>заполнить!W13</f>
        <v>Иванова  Иван  Ивановича</v>
      </c>
      <c r="C13" s="828"/>
      <c r="D13" s="828"/>
      <c r="E13" s="828"/>
      <c r="F13" s="828"/>
      <c r="G13" s="828"/>
      <c r="H13" s="828"/>
      <c r="I13" s="828"/>
      <c r="J13" s="828"/>
      <c r="K13" s="828"/>
      <c r="L13" s="828"/>
      <c r="M13" s="828"/>
      <c r="N13" s="828"/>
      <c r="O13" s="828"/>
      <c r="P13" s="828"/>
      <c r="Q13" s="248"/>
      <c r="S13" s="3"/>
      <c r="T13" s="3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N13" s="3"/>
    </row>
    <row r="14" spans="1:40" ht="12.75">
      <c r="A14" s="248"/>
      <c r="B14" s="683" t="s">
        <v>207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248"/>
      <c r="S14" s="3"/>
      <c r="T14" s="3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N14" s="3"/>
    </row>
    <row r="15" spans="1:40" ht="12.75">
      <c r="A15" s="248"/>
      <c r="B15" s="252"/>
      <c r="C15" s="121"/>
      <c r="D15" s="121"/>
      <c r="E15" s="216"/>
      <c r="F15" s="252"/>
      <c r="G15" s="121"/>
      <c r="H15" s="121"/>
      <c r="I15" s="216"/>
      <c r="J15" s="216"/>
      <c r="K15" s="216"/>
      <c r="L15" s="216"/>
      <c r="M15" s="216"/>
      <c r="N15" s="216"/>
      <c r="O15" s="216"/>
      <c r="P15" s="216"/>
      <c r="Q15" s="248"/>
      <c r="S15" s="3"/>
      <c r="T15" s="3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N15" s="3"/>
    </row>
    <row r="16" spans="1:40" ht="12.75">
      <c r="A16" s="248"/>
      <c r="B16" s="692" t="str">
        <f>заполнить!W16</f>
        <v>пеший</v>
      </c>
      <c r="C16" s="692"/>
      <c r="D16" s="692"/>
      <c r="E16" s="112" t="s">
        <v>209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48"/>
      <c r="S16" s="3"/>
      <c r="T16" s="3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N16" s="3"/>
    </row>
    <row r="17" spans="1:40" ht="12.75">
      <c r="A17" s="248"/>
      <c r="B17" s="253" t="s">
        <v>208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48"/>
      <c r="S17" s="3"/>
      <c r="T17" s="3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N17" s="3"/>
    </row>
    <row r="18" spans="1:40" ht="12.75">
      <c r="A18" s="680" t="str">
        <f>заполнить!A23</f>
        <v>Москва - ст.Имандра - р.Меридиональный - р.Кунийок - р.Мальвальтайок - р.Каскаснюниой - р.Тульок - Кировск - Москва</v>
      </c>
      <c r="B18" s="680"/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S18" s="3"/>
      <c r="T18" s="3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N18" s="3"/>
    </row>
    <row r="19" spans="1:40" ht="12.75">
      <c r="A19" s="680"/>
      <c r="B19" s="680"/>
      <c r="C19" s="680"/>
      <c r="D19" s="680"/>
      <c r="E19" s="680"/>
      <c r="F19" s="680"/>
      <c r="G19" s="680"/>
      <c r="H19" s="680"/>
      <c r="I19" s="680"/>
      <c r="J19" s="680"/>
      <c r="K19" s="680"/>
      <c r="L19" s="680"/>
      <c r="M19" s="680"/>
      <c r="N19" s="680"/>
      <c r="O19" s="680"/>
      <c r="P19" s="680"/>
      <c r="Q19" s="680"/>
      <c r="S19" s="3"/>
      <c r="T19" s="3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N19" s="3"/>
    </row>
    <row r="20" spans="1:40" ht="12.75">
      <c r="A20" s="680"/>
      <c r="B20" s="680"/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680"/>
      <c r="P20" s="680"/>
      <c r="Q20" s="680"/>
      <c r="S20" s="3"/>
      <c r="T20" s="3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N20" s="3"/>
    </row>
    <row r="21" spans="1:40" ht="12.75" customHeight="1">
      <c r="A21" s="680"/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S21" s="3"/>
      <c r="T21" s="3"/>
      <c r="V21" s="850" t="s">
        <v>181</v>
      </c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850"/>
      <c r="AI21" s="850"/>
      <c r="AJ21" s="850"/>
      <c r="AK21" s="850"/>
      <c r="AL21" s="850"/>
      <c r="AN21" s="98"/>
    </row>
    <row r="22" spans="1:40" ht="12.75">
      <c r="A22" s="680"/>
      <c r="B22" s="680"/>
      <c r="C22" s="680"/>
      <c r="D22" s="680"/>
      <c r="E22" s="680"/>
      <c r="F22" s="680"/>
      <c r="G22" s="680"/>
      <c r="H22" s="680"/>
      <c r="I22" s="680"/>
      <c r="J22" s="680"/>
      <c r="K22" s="680"/>
      <c r="L22" s="680"/>
      <c r="M22" s="680"/>
      <c r="N22" s="680"/>
      <c r="O22" s="680"/>
      <c r="P22" s="680"/>
      <c r="Q22" s="680"/>
      <c r="S22" s="3"/>
      <c r="T22" s="3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N22" s="3"/>
    </row>
    <row r="23" spans="1:40" ht="12.75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S23" s="3"/>
      <c r="T23" s="3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N23" s="3"/>
    </row>
    <row r="24" spans="1:40" ht="12.7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S24" s="3"/>
      <c r="T24" s="3"/>
      <c r="V24" s="845" t="s">
        <v>257</v>
      </c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N24" s="3"/>
    </row>
    <row r="25" spans="1:40" ht="12.75">
      <c r="A25" s="692" t="str">
        <f>заполнить!J17</f>
        <v>второй</v>
      </c>
      <c r="B25" s="692"/>
      <c r="C25" s="692"/>
      <c r="D25" s="692" t="str">
        <f>заполнить!M17</f>
        <v>категории</v>
      </c>
      <c r="E25" s="692"/>
      <c r="F25" s="692"/>
      <c r="G25" s="219" t="s">
        <v>216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S25" s="3"/>
      <c r="T25" s="3"/>
      <c r="V25" s="99"/>
      <c r="W25" s="99"/>
      <c r="X25" s="91" t="s">
        <v>142</v>
      </c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3"/>
    </row>
    <row r="26" spans="1:40" ht="12.75">
      <c r="A26" s="248" t="s">
        <v>217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54"/>
      <c r="L26" s="254"/>
      <c r="M26" s="198"/>
      <c r="N26" s="248"/>
      <c r="O26" s="248"/>
      <c r="P26" s="248"/>
      <c r="Q26" s="248"/>
      <c r="S26" s="3"/>
      <c r="T26" s="3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N26" s="3"/>
    </row>
    <row r="27" spans="1:40" ht="12.75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54"/>
      <c r="L27" s="254"/>
      <c r="M27" s="198"/>
      <c r="N27" s="248"/>
      <c r="O27" s="248"/>
      <c r="P27" s="248"/>
      <c r="Q27" s="248"/>
      <c r="S27" s="3"/>
      <c r="T27" s="3"/>
      <c r="V27" s="845" t="s">
        <v>182</v>
      </c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845"/>
      <c r="AH27" s="845"/>
      <c r="AI27" s="845"/>
      <c r="AJ27" s="845"/>
      <c r="AK27" s="845"/>
      <c r="AL27" s="845"/>
      <c r="AN27" s="3"/>
    </row>
    <row r="28" spans="1:40" ht="12.75">
      <c r="A28" s="815" t="s">
        <v>218</v>
      </c>
      <c r="B28" s="815"/>
      <c r="C28" s="815"/>
      <c r="D28" s="815"/>
      <c r="E28" s="815"/>
      <c r="F28" s="815"/>
      <c r="G28" s="815"/>
      <c r="H28" s="815"/>
      <c r="I28" s="815"/>
      <c r="J28" s="815"/>
      <c r="K28" s="815"/>
      <c r="L28" s="815"/>
      <c r="M28" s="815"/>
      <c r="N28" s="815"/>
      <c r="O28" s="815"/>
      <c r="P28" s="815"/>
      <c r="Q28" s="815"/>
      <c r="S28" s="3"/>
      <c r="T28" s="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N28" s="3"/>
    </row>
    <row r="29" spans="1:40" ht="12.7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816"/>
      <c r="L29" s="816"/>
      <c r="M29" s="816"/>
      <c r="N29" s="248"/>
      <c r="O29" s="248"/>
      <c r="P29" s="248"/>
      <c r="Q29" s="248"/>
      <c r="S29" s="3"/>
      <c r="T29" s="3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N29" s="3"/>
    </row>
    <row r="30" spans="1:40" ht="12.75">
      <c r="A30" s="229" t="s">
        <v>195</v>
      </c>
      <c r="B30" s="195"/>
      <c r="C30" s="195"/>
      <c r="D30" s="195"/>
      <c r="E30" s="195"/>
      <c r="F30" s="195"/>
      <c r="G30" s="195"/>
      <c r="H30" s="248"/>
      <c r="I30" s="248"/>
      <c r="J30" s="196"/>
      <c r="K30" s="248"/>
      <c r="L30" s="198"/>
      <c r="M30" s="198"/>
      <c r="N30" s="198"/>
      <c r="O30" s="198"/>
      <c r="P30" s="198"/>
      <c r="Q30" s="198"/>
      <c r="S30" s="3"/>
      <c r="T30" s="3"/>
      <c r="V30" s="845" t="s">
        <v>183</v>
      </c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N30" s="3"/>
    </row>
    <row r="31" spans="1:40" ht="12.75">
      <c r="A31" s="113" t="s">
        <v>196</v>
      </c>
      <c r="B31" s="195"/>
      <c r="C31" s="195"/>
      <c r="D31" s="195"/>
      <c r="E31" s="195"/>
      <c r="F31" s="195"/>
      <c r="G31" s="195"/>
      <c r="H31" s="248"/>
      <c r="I31" s="305"/>
      <c r="J31" s="306"/>
      <c r="K31" s="305"/>
      <c r="L31" s="817" t="str">
        <f>заполнить!L40</f>
        <v>Директор Д.Д.</v>
      </c>
      <c r="M31" s="818"/>
      <c r="N31" s="818"/>
      <c r="O31" s="818"/>
      <c r="P31" s="818"/>
      <c r="Q31" s="818"/>
      <c r="S31" s="3"/>
      <c r="T31" s="3"/>
      <c r="V31" s="99"/>
      <c r="W31" s="99"/>
      <c r="X31" s="99"/>
      <c r="Y31" s="99"/>
      <c r="Z31" s="99"/>
      <c r="AA31" s="846" t="s">
        <v>184</v>
      </c>
      <c r="AB31" s="846"/>
      <c r="AC31" s="846"/>
      <c r="AD31" s="846"/>
      <c r="AE31" s="846"/>
      <c r="AF31" s="846"/>
      <c r="AG31" s="846"/>
      <c r="AH31" s="846"/>
      <c r="AI31" s="846"/>
      <c r="AJ31" s="846"/>
      <c r="AK31" s="99"/>
      <c r="AL31" s="99"/>
      <c r="AN31" s="3"/>
    </row>
    <row r="32" spans="1:40" ht="12.75">
      <c r="A32" s="112"/>
      <c r="B32" s="195"/>
      <c r="C32" s="195"/>
      <c r="D32" s="195"/>
      <c r="E32" s="195"/>
      <c r="F32" s="195"/>
      <c r="G32" s="195"/>
      <c r="H32" s="248"/>
      <c r="I32" s="248"/>
      <c r="J32" s="196"/>
      <c r="K32" s="248"/>
      <c r="L32" s="218"/>
      <c r="M32" s="218"/>
      <c r="N32" s="218"/>
      <c r="O32" s="218"/>
      <c r="P32" s="218"/>
      <c r="Q32" s="218"/>
      <c r="S32" s="3"/>
      <c r="T32" s="3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N32" s="3"/>
    </row>
    <row r="33" spans="1:40" ht="12.75">
      <c r="A33" s="248"/>
      <c r="B33" s="248"/>
      <c r="C33" s="248"/>
      <c r="D33" s="248"/>
      <c r="E33" s="248"/>
      <c r="F33" s="248"/>
      <c r="G33" s="248"/>
      <c r="H33" s="248"/>
      <c r="I33" s="248"/>
      <c r="J33" s="224"/>
      <c r="K33" s="248"/>
      <c r="L33" s="255"/>
      <c r="M33" s="248"/>
      <c r="N33" s="248"/>
      <c r="O33" s="248"/>
      <c r="P33" s="248"/>
      <c r="Q33" s="248"/>
      <c r="S33" s="3"/>
      <c r="T33" s="3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N33" s="3"/>
    </row>
    <row r="34" spans="1:40" ht="12.75">
      <c r="A34" s="248"/>
      <c r="B34" s="248" t="s">
        <v>198</v>
      </c>
      <c r="C34" s="248"/>
      <c r="D34" s="248"/>
      <c r="E34" s="248"/>
      <c r="F34" s="248"/>
      <c r="G34" s="248"/>
      <c r="H34" s="248" t="s">
        <v>210</v>
      </c>
      <c r="I34" s="248"/>
      <c r="J34" s="224"/>
      <c r="K34" s="248"/>
      <c r="L34" s="255"/>
      <c r="M34" s="248"/>
      <c r="N34" s="248"/>
      <c r="O34" s="248"/>
      <c r="P34" s="248"/>
      <c r="Q34" s="248"/>
      <c r="S34" s="3"/>
      <c r="T34" s="3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N34" s="3"/>
    </row>
    <row r="35" spans="1:40" ht="12.75">
      <c r="A35" s="248"/>
      <c r="B35" s="248"/>
      <c r="C35" s="248"/>
      <c r="D35" s="248"/>
      <c r="E35" s="248"/>
      <c r="F35" s="248"/>
      <c r="G35" s="248"/>
      <c r="H35" s="248"/>
      <c r="I35" s="248"/>
      <c r="J35" s="224"/>
      <c r="K35" s="248"/>
      <c r="L35" s="255"/>
      <c r="M35" s="248"/>
      <c r="N35" s="248"/>
      <c r="O35" s="248"/>
      <c r="P35" s="248"/>
      <c r="Q35" s="248"/>
      <c r="S35" s="89"/>
      <c r="T35" s="89"/>
      <c r="U35" s="89"/>
      <c r="V35" s="845" t="s">
        <v>32</v>
      </c>
      <c r="W35" s="845"/>
      <c r="X35" s="845"/>
      <c r="Y35" s="845"/>
      <c r="Z35" s="845"/>
      <c r="AA35" s="845"/>
      <c r="AB35" s="845"/>
      <c r="AC35" s="845"/>
      <c r="AD35" s="845"/>
      <c r="AE35" s="845"/>
      <c r="AF35" s="845"/>
      <c r="AG35" s="845"/>
      <c r="AH35" s="845"/>
      <c r="AI35" s="845"/>
      <c r="AJ35" s="845"/>
      <c r="AK35" s="845"/>
      <c r="AL35" s="845"/>
      <c r="AN35" s="3"/>
    </row>
    <row r="36" spans="1:40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3"/>
      <c r="T36" s="3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N36" s="3"/>
    </row>
    <row r="37" spans="1:40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3"/>
      <c r="T37" s="3"/>
      <c r="V37" s="99"/>
      <c r="W37" s="99"/>
      <c r="X37" s="99"/>
      <c r="Y37" s="99"/>
      <c r="Z37" s="99"/>
      <c r="AA37" s="99"/>
      <c r="AB37" s="99"/>
      <c r="AC37" s="248" t="s">
        <v>210</v>
      </c>
      <c r="AD37" s="99"/>
      <c r="AE37" s="99"/>
      <c r="AF37" s="99"/>
      <c r="AG37" s="99"/>
      <c r="AH37" s="99"/>
      <c r="AI37" s="99"/>
      <c r="AJ37" s="99"/>
      <c r="AK37" s="99"/>
      <c r="AL37" s="99"/>
      <c r="AN37" s="3"/>
    </row>
    <row r="38" spans="1:40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S38" s="3"/>
      <c r="T38" s="3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N38" s="3"/>
    </row>
    <row r="39" spans="1:40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S39" s="3"/>
      <c r="T39" s="3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N39" s="3"/>
    </row>
    <row r="40" spans="1:40" ht="12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S40" s="3"/>
      <c r="T40" s="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N40" s="3"/>
    </row>
    <row r="41" spans="1:40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S41" s="3"/>
      <c r="T41" s="3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N41" s="3"/>
    </row>
    <row r="42" spans="1:4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S42" s="3"/>
      <c r="T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</row>
    <row r="43" spans="1:40" ht="12.75">
      <c r="A43" s="3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S43" s="3"/>
      <c r="T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v>13</v>
      </c>
      <c r="AN43" s="3"/>
    </row>
    <row r="44" spans="1:37" ht="13.5" thickBot="1">
      <c r="A44" s="237"/>
      <c r="B44" s="237"/>
      <c r="C44" s="237"/>
      <c r="D44" s="237"/>
      <c r="E44" s="237"/>
      <c r="F44" s="847" t="s">
        <v>91</v>
      </c>
      <c r="G44" s="847"/>
      <c r="H44" s="847"/>
      <c r="I44" s="847"/>
      <c r="J44" s="847"/>
      <c r="K44" s="847"/>
      <c r="L44" s="847"/>
      <c r="M44" s="847"/>
      <c r="N44" s="847"/>
      <c r="O44" s="237"/>
      <c r="P44" s="237"/>
      <c r="Q44" s="21"/>
      <c r="W44" s="829" t="s">
        <v>104</v>
      </c>
      <c r="X44" s="829"/>
      <c r="Y44" s="829"/>
      <c r="Z44" s="829"/>
      <c r="AA44" s="829"/>
      <c r="AB44" s="829"/>
      <c r="AC44" s="829"/>
      <c r="AD44" s="829"/>
      <c r="AE44" s="829"/>
      <c r="AF44" s="829"/>
      <c r="AG44" s="829"/>
      <c r="AH44" s="829"/>
      <c r="AI44" s="829"/>
      <c r="AJ44" s="829"/>
      <c r="AK44" s="829"/>
    </row>
    <row r="45" spans="1:17" ht="12.75">
      <c r="A45" s="819" t="s">
        <v>0</v>
      </c>
      <c r="B45" s="821" t="s">
        <v>211</v>
      </c>
      <c r="C45" s="821"/>
      <c r="D45" s="821"/>
      <c r="E45" s="821"/>
      <c r="F45" s="821"/>
      <c r="G45" s="821"/>
      <c r="H45" s="821"/>
      <c r="I45" s="821" t="s">
        <v>220</v>
      </c>
      <c r="J45" s="821"/>
      <c r="K45" s="821" t="s">
        <v>143</v>
      </c>
      <c r="L45" s="821"/>
      <c r="M45" s="821"/>
      <c r="N45" s="821"/>
      <c r="O45" s="821"/>
      <c r="P45" s="821"/>
      <c r="Q45" s="823"/>
    </row>
    <row r="46" spans="1:37" ht="13.5" thickBot="1">
      <c r="A46" s="820"/>
      <c r="B46" s="822"/>
      <c r="C46" s="822"/>
      <c r="D46" s="822"/>
      <c r="E46" s="822"/>
      <c r="F46" s="822"/>
      <c r="G46" s="822"/>
      <c r="H46" s="822"/>
      <c r="I46" s="822"/>
      <c r="J46" s="822"/>
      <c r="K46" s="822"/>
      <c r="L46" s="822"/>
      <c r="M46" s="822"/>
      <c r="N46" s="822"/>
      <c r="O46" s="822"/>
      <c r="P46" s="822"/>
      <c r="Q46" s="824"/>
      <c r="W46" s="840" t="s">
        <v>45</v>
      </c>
      <c r="X46" s="840"/>
      <c r="Y46" s="840"/>
      <c r="Z46" s="840"/>
      <c r="AA46" s="840"/>
      <c r="AB46" s="840"/>
      <c r="AC46" s="840"/>
      <c r="AD46" s="840"/>
      <c r="AE46" s="841" t="str">
        <f>заполнить!L33</f>
        <v>Иванов И.И.</v>
      </c>
      <c r="AF46" s="842"/>
      <c r="AG46" s="842"/>
      <c r="AH46" s="842"/>
      <c r="AI46" s="842"/>
      <c r="AJ46" s="842"/>
      <c r="AK46" s="842"/>
    </row>
    <row r="47" spans="1:32" ht="12.75">
      <c r="A47" s="806" t="s">
        <v>219</v>
      </c>
      <c r="B47" s="807" t="str">
        <f>заполнить!B47</f>
        <v>Иванов Иван Ильич</v>
      </c>
      <c r="C47" s="808"/>
      <c r="D47" s="808"/>
      <c r="E47" s="808"/>
      <c r="F47" s="808"/>
      <c r="G47" s="808"/>
      <c r="H47" s="809"/>
      <c r="I47" s="810">
        <f>заполнить!I47</f>
        <v>1987</v>
      </c>
      <c r="J47" s="811"/>
      <c r="K47" s="812" t="str">
        <f>заполнить!K47</f>
        <v>Школа № 5555, пдо</v>
      </c>
      <c r="L47" s="813"/>
      <c r="M47" s="813"/>
      <c r="N47" s="813"/>
      <c r="O47" s="813"/>
      <c r="P47" s="813"/>
      <c r="Q47" s="814"/>
      <c r="AF47" s="16" t="s">
        <v>44</v>
      </c>
    </row>
    <row r="48" spans="1:38" ht="12.75">
      <c r="A48" s="790"/>
      <c r="B48" s="794"/>
      <c r="C48" s="681"/>
      <c r="D48" s="681"/>
      <c r="E48" s="681"/>
      <c r="F48" s="681"/>
      <c r="G48" s="681"/>
      <c r="H48" s="795"/>
      <c r="I48" s="798"/>
      <c r="J48" s="799"/>
      <c r="K48" s="803"/>
      <c r="L48" s="804"/>
      <c r="M48" s="804"/>
      <c r="N48" s="804"/>
      <c r="O48" s="804"/>
      <c r="P48" s="804"/>
      <c r="Q48" s="805"/>
      <c r="V48" s="6" t="s">
        <v>46</v>
      </c>
      <c r="X48" s="6"/>
      <c r="Y48" s="20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55" ht="12.75">
      <c r="A49" s="789" t="s">
        <v>224</v>
      </c>
      <c r="B49" s="791" t="str">
        <f>заполнить!B49</f>
        <v>Петров Павел Петрович</v>
      </c>
      <c r="C49" s="792"/>
      <c r="D49" s="792"/>
      <c r="E49" s="792"/>
      <c r="F49" s="792"/>
      <c r="G49" s="792"/>
      <c r="H49" s="793"/>
      <c r="I49" s="796">
        <f>заполнить!I49</f>
        <v>1999</v>
      </c>
      <c r="J49" s="797"/>
      <c r="K49" s="800" t="str">
        <f>заполнить!K49</f>
        <v>Школа № 5555, учитель</v>
      </c>
      <c r="L49" s="801"/>
      <c r="M49" s="801"/>
      <c r="N49" s="801"/>
      <c r="O49" s="801"/>
      <c r="P49" s="801"/>
      <c r="Q49" s="802"/>
      <c r="AC49" s="16" t="s">
        <v>44</v>
      </c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6" ht="12.75">
      <c r="A50" s="790"/>
      <c r="B50" s="794"/>
      <c r="C50" s="681"/>
      <c r="D50" s="681"/>
      <c r="E50" s="681"/>
      <c r="F50" s="681"/>
      <c r="G50" s="681"/>
      <c r="H50" s="795"/>
      <c r="I50" s="798"/>
      <c r="J50" s="799"/>
      <c r="K50" s="803"/>
      <c r="L50" s="804"/>
      <c r="M50" s="804"/>
      <c r="N50" s="804"/>
      <c r="O50" s="804"/>
      <c r="P50" s="804"/>
      <c r="Q50" s="805"/>
      <c r="V50" s="14"/>
      <c r="W50" s="14"/>
      <c r="X50" s="14"/>
      <c r="Y50" s="14"/>
      <c r="Z50" s="14"/>
      <c r="AA50" s="14"/>
      <c r="AB50" s="14"/>
      <c r="AC50" s="187"/>
      <c r="AD50" s="14"/>
      <c r="AE50" s="14"/>
      <c r="AF50" s="14"/>
      <c r="AG50" s="14"/>
      <c r="AH50" s="14"/>
      <c r="AI50" s="14"/>
      <c r="AJ50" s="14"/>
      <c r="AK50" s="14"/>
      <c r="AL50" s="14"/>
      <c r="AN50" s="839"/>
      <c r="AO50" s="839"/>
      <c r="AP50" s="839"/>
      <c r="AQ50" s="839"/>
      <c r="AR50" s="839"/>
      <c r="AS50" s="839"/>
      <c r="AT50" s="839"/>
      <c r="AU50" s="839"/>
      <c r="AV50" s="839"/>
      <c r="AW50" s="839"/>
      <c r="AX50" s="839"/>
      <c r="AY50" s="839"/>
      <c r="AZ50" s="839"/>
      <c r="BA50" s="839"/>
      <c r="BB50" s="839"/>
      <c r="BC50" s="839"/>
      <c r="BD50" s="839"/>
    </row>
    <row r="51" spans="1:56" ht="12.75" customHeight="1">
      <c r="A51" s="260">
        <f>заполнить!A51</f>
        <v>1</v>
      </c>
      <c r="B51" s="787" t="str">
        <f>заполнить!B51</f>
        <v>Александров Степан</v>
      </c>
      <c r="C51" s="787"/>
      <c r="D51" s="787"/>
      <c r="E51" s="787"/>
      <c r="F51" s="787"/>
      <c r="G51" s="787"/>
      <c r="H51" s="787"/>
      <c r="I51" s="788">
        <f>заполнить!I51</f>
        <v>2015</v>
      </c>
      <c r="J51" s="788"/>
      <c r="K51" s="785" t="str">
        <f>заполнить!K51</f>
        <v>Школа № 5555, 8 кл.</v>
      </c>
      <c r="L51" s="785"/>
      <c r="M51" s="785"/>
      <c r="N51" s="785"/>
      <c r="O51" s="785"/>
      <c r="P51" s="785"/>
      <c r="Q51" s="786"/>
      <c r="V51" s="6" t="s">
        <v>51</v>
      </c>
      <c r="X51" s="6"/>
      <c r="Y51" s="6"/>
      <c r="Z51" s="6"/>
      <c r="AA51" s="6"/>
      <c r="AG51" s="9"/>
      <c r="AH51" s="9"/>
      <c r="AI51" s="9"/>
      <c r="AJ51" s="9"/>
      <c r="AK51" s="9"/>
      <c r="AL51" s="9"/>
      <c r="AN51" s="839"/>
      <c r="AO51" s="839"/>
      <c r="AP51" s="839"/>
      <c r="AQ51" s="839"/>
      <c r="AR51" s="839"/>
      <c r="AS51" s="839"/>
      <c r="AT51" s="839"/>
      <c r="AU51" s="839"/>
      <c r="AV51" s="839"/>
      <c r="AW51" s="839"/>
      <c r="AX51" s="839"/>
      <c r="AY51" s="839"/>
      <c r="AZ51" s="839"/>
      <c r="BA51" s="839"/>
      <c r="BB51" s="839"/>
      <c r="BC51" s="839"/>
      <c r="BD51" s="839"/>
    </row>
    <row r="52" spans="1:55" ht="12.75">
      <c r="A52" s="260">
        <f>заполнить!A52</f>
        <v>0</v>
      </c>
      <c r="B52" s="787">
        <f>заполнить!B52</f>
        <v>0</v>
      </c>
      <c r="C52" s="787"/>
      <c r="D52" s="787"/>
      <c r="E52" s="787"/>
      <c r="F52" s="787"/>
      <c r="G52" s="787"/>
      <c r="H52" s="787"/>
      <c r="I52" s="788">
        <f>заполнить!I52</f>
        <v>0</v>
      </c>
      <c r="J52" s="788"/>
      <c r="K52" s="785">
        <f>заполнить!K52</f>
        <v>0</v>
      </c>
      <c r="L52" s="785"/>
      <c r="M52" s="785"/>
      <c r="N52" s="785"/>
      <c r="O52" s="785"/>
      <c r="P52" s="785"/>
      <c r="Q52" s="786"/>
      <c r="AG52" s="16" t="s">
        <v>53</v>
      </c>
      <c r="AO52" s="838"/>
      <c r="AP52" s="838"/>
      <c r="AQ52" s="838"/>
      <c r="AR52" s="838"/>
      <c r="AS52" s="838"/>
      <c r="AT52" s="838"/>
      <c r="AU52" s="838"/>
      <c r="AV52" s="3"/>
      <c r="AW52" s="3"/>
      <c r="AX52" s="3"/>
      <c r="AY52" s="3"/>
      <c r="AZ52" s="3"/>
      <c r="BA52" s="3"/>
      <c r="BB52" s="3"/>
      <c r="BC52" s="3"/>
    </row>
    <row r="53" spans="1:55" ht="12.75" customHeight="1">
      <c r="A53" s="260">
        <f>заполнить!A53</f>
        <v>0</v>
      </c>
      <c r="B53" s="787">
        <f>заполнить!B53</f>
        <v>0</v>
      </c>
      <c r="C53" s="787"/>
      <c r="D53" s="787"/>
      <c r="E53" s="787"/>
      <c r="F53" s="787"/>
      <c r="G53" s="787"/>
      <c r="H53" s="787"/>
      <c r="I53" s="788">
        <f>заполнить!I53</f>
        <v>0</v>
      </c>
      <c r="J53" s="788"/>
      <c r="K53" s="785">
        <f>заполнить!K53</f>
        <v>0</v>
      </c>
      <c r="L53" s="785"/>
      <c r="M53" s="785"/>
      <c r="N53" s="785"/>
      <c r="O53" s="785"/>
      <c r="P53" s="785"/>
      <c r="Q53" s="786"/>
      <c r="V53" s="838" t="s">
        <v>47</v>
      </c>
      <c r="W53" s="838"/>
      <c r="X53" s="838"/>
      <c r="Y53" s="838"/>
      <c r="Z53" s="838"/>
      <c r="AA53" s="838"/>
      <c r="AB53" s="838"/>
      <c r="AC53" s="9"/>
      <c r="AD53" s="9"/>
      <c r="AE53" s="9"/>
      <c r="AF53" s="9"/>
      <c r="AG53" s="9"/>
      <c r="AH53" s="9"/>
      <c r="AI53" s="9"/>
      <c r="AJ53" s="9"/>
      <c r="AK53" s="9"/>
      <c r="AL53" s="9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260">
        <f>заполнить!A54</f>
        <v>0</v>
      </c>
      <c r="B54" s="787">
        <f>заполнить!B54</f>
        <v>0</v>
      </c>
      <c r="C54" s="787"/>
      <c r="D54" s="787"/>
      <c r="E54" s="787"/>
      <c r="F54" s="787"/>
      <c r="G54" s="787"/>
      <c r="H54" s="787"/>
      <c r="I54" s="788">
        <f>заполнить!I54</f>
        <v>0</v>
      </c>
      <c r="J54" s="788"/>
      <c r="K54" s="785">
        <f>заполнить!K54</f>
        <v>0</v>
      </c>
      <c r="L54" s="785"/>
      <c r="M54" s="785"/>
      <c r="N54" s="785"/>
      <c r="O54" s="785"/>
      <c r="P54" s="785"/>
      <c r="Q54" s="786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260">
        <f>заполнить!A55</f>
        <v>0</v>
      </c>
      <c r="B55" s="787">
        <f>заполнить!B55</f>
        <v>0</v>
      </c>
      <c r="C55" s="787"/>
      <c r="D55" s="787"/>
      <c r="E55" s="787"/>
      <c r="F55" s="787"/>
      <c r="G55" s="787"/>
      <c r="H55" s="787"/>
      <c r="I55" s="788">
        <f>заполнить!I55</f>
        <v>0</v>
      </c>
      <c r="J55" s="788"/>
      <c r="K55" s="785">
        <f>заполнить!K55</f>
        <v>0</v>
      </c>
      <c r="L55" s="785"/>
      <c r="M55" s="785"/>
      <c r="N55" s="785"/>
      <c r="O55" s="785"/>
      <c r="P55" s="785"/>
      <c r="Q55" s="786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O55" s="838"/>
      <c r="AP55" s="838"/>
      <c r="AQ55" s="838"/>
      <c r="AR55" s="838"/>
      <c r="AS55" s="838"/>
      <c r="AT55" s="838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260">
        <f>заполнить!A56</f>
        <v>0</v>
      </c>
      <c r="B56" s="787">
        <f>заполнить!B56</f>
        <v>0</v>
      </c>
      <c r="C56" s="787"/>
      <c r="D56" s="787"/>
      <c r="E56" s="787"/>
      <c r="F56" s="787"/>
      <c r="G56" s="787"/>
      <c r="H56" s="787"/>
      <c r="I56" s="788">
        <f>заполнить!I56</f>
        <v>0</v>
      </c>
      <c r="J56" s="788"/>
      <c r="K56" s="785">
        <f>заполнить!K56</f>
        <v>0</v>
      </c>
      <c r="L56" s="785"/>
      <c r="M56" s="785"/>
      <c r="N56" s="785"/>
      <c r="O56" s="785"/>
      <c r="P56" s="785"/>
      <c r="Q56" s="786"/>
      <c r="V56" s="857" t="s">
        <v>48</v>
      </c>
      <c r="W56" s="857"/>
      <c r="X56" s="857"/>
      <c r="Y56" s="857"/>
      <c r="Z56" s="857"/>
      <c r="AA56" s="857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260">
        <f>заполнить!A57</f>
        <v>0</v>
      </c>
      <c r="B57" s="787">
        <f>заполнить!B57</f>
        <v>0</v>
      </c>
      <c r="C57" s="787"/>
      <c r="D57" s="787"/>
      <c r="E57" s="787"/>
      <c r="F57" s="787"/>
      <c r="G57" s="787"/>
      <c r="H57" s="787"/>
      <c r="I57" s="788">
        <f>заполнить!I57</f>
        <v>0</v>
      </c>
      <c r="J57" s="788"/>
      <c r="K57" s="785">
        <f>заполнить!K57</f>
        <v>0</v>
      </c>
      <c r="L57" s="785"/>
      <c r="M57" s="785"/>
      <c r="N57" s="785"/>
      <c r="O57" s="785"/>
      <c r="P57" s="785"/>
      <c r="Q57" s="786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260">
        <f>заполнить!A58</f>
        <v>0</v>
      </c>
      <c r="B58" s="787">
        <f>заполнить!B58</f>
        <v>0</v>
      </c>
      <c r="C58" s="787"/>
      <c r="D58" s="787"/>
      <c r="E58" s="787"/>
      <c r="F58" s="787"/>
      <c r="G58" s="787"/>
      <c r="H58" s="787"/>
      <c r="I58" s="788">
        <f>заполнить!I58</f>
        <v>0</v>
      </c>
      <c r="J58" s="788"/>
      <c r="K58" s="785">
        <f>заполнить!K58</f>
        <v>0</v>
      </c>
      <c r="L58" s="785"/>
      <c r="M58" s="785"/>
      <c r="N58" s="785"/>
      <c r="O58" s="785"/>
      <c r="P58" s="785"/>
      <c r="Q58" s="786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260">
        <f>заполнить!A59</f>
        <v>0</v>
      </c>
      <c r="B59" s="787">
        <f>заполнить!B59</f>
        <v>0</v>
      </c>
      <c r="C59" s="787"/>
      <c r="D59" s="787"/>
      <c r="E59" s="787"/>
      <c r="F59" s="787"/>
      <c r="G59" s="787"/>
      <c r="H59" s="787"/>
      <c r="I59" s="788">
        <f>заполнить!I59</f>
        <v>0</v>
      </c>
      <c r="J59" s="788"/>
      <c r="K59" s="785">
        <f>заполнить!K59</f>
        <v>0</v>
      </c>
      <c r="L59" s="785"/>
      <c r="M59" s="785"/>
      <c r="N59" s="785"/>
      <c r="O59" s="785"/>
      <c r="P59" s="785"/>
      <c r="Q59" s="786"/>
      <c r="V59" t="s">
        <v>49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1" ht="12.75">
      <c r="A60" s="260">
        <f>заполнить!A60</f>
        <v>0</v>
      </c>
      <c r="B60" s="787">
        <f>заполнить!B60</f>
        <v>0</v>
      </c>
      <c r="C60" s="787"/>
      <c r="D60" s="787"/>
      <c r="E60" s="787"/>
      <c r="F60" s="787"/>
      <c r="G60" s="787"/>
      <c r="H60" s="787"/>
      <c r="I60" s="788">
        <f>заполнить!I60</f>
        <v>0</v>
      </c>
      <c r="J60" s="788"/>
      <c r="K60" s="785">
        <f>заполнить!K60</f>
        <v>0</v>
      </c>
      <c r="L60" s="785"/>
      <c r="M60" s="785"/>
      <c r="N60" s="785"/>
      <c r="O60" s="785"/>
      <c r="P60" s="785"/>
      <c r="Q60" s="786"/>
      <c r="Z60" s="16" t="s">
        <v>30</v>
      </c>
      <c r="AF60" s="16" t="s">
        <v>44</v>
      </c>
      <c r="AT60" s="16"/>
      <c r="AY60" s="16" t="s">
        <v>44</v>
      </c>
    </row>
    <row r="61" spans="1:17" ht="12.75">
      <c r="A61" s="260">
        <f>заполнить!A61</f>
        <v>0</v>
      </c>
      <c r="B61" s="787">
        <f>заполнить!B61</f>
        <v>0</v>
      </c>
      <c r="C61" s="787"/>
      <c r="D61" s="787"/>
      <c r="E61" s="787"/>
      <c r="F61" s="787"/>
      <c r="G61" s="787"/>
      <c r="H61" s="787"/>
      <c r="I61" s="788">
        <f>заполнить!I61</f>
        <v>0</v>
      </c>
      <c r="J61" s="788"/>
      <c r="K61" s="785">
        <f>заполнить!K61</f>
        <v>0</v>
      </c>
      <c r="L61" s="785"/>
      <c r="M61" s="785"/>
      <c r="N61" s="785"/>
      <c r="O61" s="785"/>
      <c r="P61" s="785"/>
      <c r="Q61" s="786"/>
    </row>
    <row r="62" spans="1:37" ht="12.75">
      <c r="A62" s="260">
        <f>заполнить!A62</f>
        <v>0</v>
      </c>
      <c r="B62" s="787">
        <f>заполнить!B62</f>
        <v>0</v>
      </c>
      <c r="C62" s="787"/>
      <c r="D62" s="787"/>
      <c r="E62" s="787"/>
      <c r="F62" s="787"/>
      <c r="G62" s="787"/>
      <c r="H62" s="787"/>
      <c r="I62" s="788">
        <f>заполнить!I62</f>
        <v>0</v>
      </c>
      <c r="J62" s="788"/>
      <c r="K62" s="785">
        <f>заполнить!K62</f>
        <v>0</v>
      </c>
      <c r="L62" s="785"/>
      <c r="M62" s="785"/>
      <c r="N62" s="785"/>
      <c r="O62" s="785"/>
      <c r="P62" s="785"/>
      <c r="Q62" s="786"/>
      <c r="W62" s="539" t="s">
        <v>105</v>
      </c>
      <c r="X62" s="539"/>
      <c r="Y62" s="539"/>
      <c r="Z62" s="539"/>
      <c r="AA62" s="539"/>
      <c r="AB62" s="539"/>
      <c r="AC62" s="539"/>
      <c r="AD62" s="539"/>
      <c r="AE62" s="539"/>
      <c r="AF62" s="539"/>
      <c r="AG62" s="539"/>
      <c r="AH62" s="539"/>
      <c r="AI62" s="539"/>
      <c r="AJ62" s="539"/>
      <c r="AK62" s="539"/>
    </row>
    <row r="63" spans="1:55" ht="12.75">
      <c r="A63" s="260">
        <f>заполнить!A63</f>
        <v>0</v>
      </c>
      <c r="B63" s="787">
        <f>заполнить!B63</f>
        <v>0</v>
      </c>
      <c r="C63" s="787"/>
      <c r="D63" s="787"/>
      <c r="E63" s="787"/>
      <c r="F63" s="787"/>
      <c r="G63" s="787"/>
      <c r="H63" s="787"/>
      <c r="I63" s="788">
        <f>заполнить!I63</f>
        <v>0</v>
      </c>
      <c r="J63" s="788"/>
      <c r="K63" s="785">
        <f>заполнить!K63</f>
        <v>0</v>
      </c>
      <c r="L63" s="785"/>
      <c r="M63" s="785"/>
      <c r="N63" s="785"/>
      <c r="O63" s="785"/>
      <c r="P63" s="785"/>
      <c r="Q63" s="786"/>
      <c r="W63" s="539" t="s">
        <v>50</v>
      </c>
      <c r="X63" s="539"/>
      <c r="Y63" s="539"/>
      <c r="Z63" s="539"/>
      <c r="AA63" s="539"/>
      <c r="AB63" s="539"/>
      <c r="AC63" s="539"/>
      <c r="AD63" s="539"/>
      <c r="AE63" s="539"/>
      <c r="AF63" s="539"/>
      <c r="AG63" s="539"/>
      <c r="AH63" s="539"/>
      <c r="AI63" s="539"/>
      <c r="AJ63" s="539"/>
      <c r="AK63" s="539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2.75">
      <c r="A64" s="260">
        <f>заполнить!A64</f>
        <v>0</v>
      </c>
      <c r="B64" s="787">
        <f>заполнить!B64</f>
        <v>0</v>
      </c>
      <c r="C64" s="787"/>
      <c r="D64" s="787"/>
      <c r="E64" s="787"/>
      <c r="F64" s="787"/>
      <c r="G64" s="787"/>
      <c r="H64" s="787"/>
      <c r="I64" s="788">
        <f>заполнить!I64</f>
        <v>0</v>
      </c>
      <c r="J64" s="788"/>
      <c r="K64" s="785">
        <f>заполнить!K64</f>
        <v>0</v>
      </c>
      <c r="L64" s="785"/>
      <c r="M64" s="785"/>
      <c r="N64" s="785"/>
      <c r="O64" s="785"/>
      <c r="P64" s="785"/>
      <c r="Q64" s="786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38" ht="12.75">
      <c r="A65" s="260">
        <f>заполнить!A65</f>
        <v>0</v>
      </c>
      <c r="B65" s="787">
        <f>заполнить!B65</f>
        <v>0</v>
      </c>
      <c r="C65" s="787"/>
      <c r="D65" s="787"/>
      <c r="E65" s="787"/>
      <c r="F65" s="787"/>
      <c r="G65" s="787"/>
      <c r="H65" s="787"/>
      <c r="I65" s="788">
        <f>заполнить!I65</f>
        <v>0</v>
      </c>
      <c r="J65" s="788"/>
      <c r="K65" s="785">
        <f>заполнить!K65</f>
        <v>0</v>
      </c>
      <c r="L65" s="785"/>
      <c r="M65" s="785"/>
      <c r="N65" s="785"/>
      <c r="O65" s="785"/>
      <c r="P65" s="785"/>
      <c r="Q65" s="786"/>
      <c r="V65" s="5" t="s">
        <v>258</v>
      </c>
      <c r="W65" s="6"/>
      <c r="X65" s="6"/>
      <c r="Y65" s="6"/>
      <c r="Z65" s="6"/>
      <c r="AA65" s="6"/>
      <c r="AB65" s="6"/>
      <c r="AC65" s="831" t="str">
        <f>заполнить!L33</f>
        <v>Иванов И.И.</v>
      </c>
      <c r="AD65" s="832"/>
      <c r="AE65" s="832"/>
      <c r="AF65" s="832"/>
      <c r="AG65" s="832"/>
      <c r="AH65" s="832"/>
      <c r="AI65" s="832"/>
      <c r="AJ65" s="832"/>
      <c r="AK65" s="832"/>
      <c r="AL65" s="833"/>
    </row>
    <row r="66" spans="1:38" ht="12.75">
      <c r="A66" s="260">
        <f>заполнить!A66</f>
        <v>0</v>
      </c>
      <c r="B66" s="787">
        <f>заполнить!B66</f>
        <v>0</v>
      </c>
      <c r="C66" s="787"/>
      <c r="D66" s="787"/>
      <c r="E66" s="787"/>
      <c r="F66" s="787"/>
      <c r="G66" s="787"/>
      <c r="H66" s="787"/>
      <c r="I66" s="788">
        <f>заполнить!I66</f>
        <v>0</v>
      </c>
      <c r="J66" s="788"/>
      <c r="K66" s="785">
        <f>заполнить!K66</f>
        <v>0</v>
      </c>
      <c r="L66" s="785"/>
      <c r="M66" s="785"/>
      <c r="N66" s="785"/>
      <c r="O66" s="785"/>
      <c r="P66" s="785"/>
      <c r="Q66" s="786"/>
      <c r="V66" s="838" t="s">
        <v>259</v>
      </c>
      <c r="W66" s="860"/>
      <c r="X66" s="860"/>
      <c r="Y66" s="860"/>
      <c r="Z66" s="860"/>
      <c r="AA66" s="860"/>
      <c r="AB66" s="860"/>
      <c r="AC66" s="860"/>
      <c r="AD66" s="860"/>
      <c r="AE66" s="860"/>
      <c r="AF66" s="860"/>
      <c r="AG66" s="860"/>
      <c r="AH66" s="860"/>
      <c r="AI66" s="860"/>
      <c r="AJ66" s="860"/>
      <c r="AK66" s="860"/>
      <c r="AL66" s="861"/>
    </row>
    <row r="67" spans="1:17" ht="12.75">
      <c r="A67" s="260">
        <f>заполнить!A67</f>
        <v>0</v>
      </c>
      <c r="B67" s="787">
        <f>заполнить!B67</f>
        <v>0</v>
      </c>
      <c r="C67" s="787"/>
      <c r="D67" s="787"/>
      <c r="E67" s="787"/>
      <c r="F67" s="787"/>
      <c r="G67" s="787"/>
      <c r="H67" s="787"/>
      <c r="I67" s="788">
        <f>заполнить!I67</f>
        <v>0</v>
      </c>
      <c r="J67" s="788"/>
      <c r="K67" s="785">
        <f>заполнить!K67</f>
        <v>0</v>
      </c>
      <c r="L67" s="785"/>
      <c r="M67" s="785"/>
      <c r="N67" s="785"/>
      <c r="O67" s="785"/>
      <c r="P67" s="785"/>
      <c r="Q67" s="786"/>
    </row>
    <row r="68" spans="1:38" ht="12.75">
      <c r="A68" s="260">
        <f>заполнить!A68</f>
        <v>0</v>
      </c>
      <c r="B68" s="787">
        <f>заполнить!B68</f>
        <v>0</v>
      </c>
      <c r="C68" s="787"/>
      <c r="D68" s="787"/>
      <c r="E68" s="787"/>
      <c r="F68" s="787"/>
      <c r="G68" s="787"/>
      <c r="H68" s="787"/>
      <c r="I68" s="788">
        <f>заполнить!I68</f>
        <v>0</v>
      </c>
      <c r="J68" s="788"/>
      <c r="K68" s="785">
        <f>заполнить!K68</f>
        <v>0</v>
      </c>
      <c r="L68" s="785"/>
      <c r="M68" s="785"/>
      <c r="N68" s="785"/>
      <c r="O68" s="785"/>
      <c r="P68" s="785"/>
      <c r="Q68" s="786"/>
      <c r="V68" s="838" t="s">
        <v>54</v>
      </c>
      <c r="W68" s="860"/>
      <c r="X68" s="860"/>
      <c r="Y68" s="860"/>
      <c r="Z68" s="860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5.75">
      <c r="A69" s="260">
        <f>заполнить!A69</f>
        <v>0</v>
      </c>
      <c r="B69" s="787">
        <f>заполнить!B69</f>
        <v>0</v>
      </c>
      <c r="C69" s="787"/>
      <c r="D69" s="787"/>
      <c r="E69" s="787"/>
      <c r="F69" s="787"/>
      <c r="G69" s="787"/>
      <c r="H69" s="787"/>
      <c r="I69" s="788">
        <f>заполнить!I69</f>
        <v>0</v>
      </c>
      <c r="J69" s="788"/>
      <c r="K69" s="785">
        <f>заполнить!K69</f>
        <v>0</v>
      </c>
      <c r="L69" s="785"/>
      <c r="M69" s="785"/>
      <c r="N69" s="785"/>
      <c r="O69" s="785"/>
      <c r="P69" s="785"/>
      <c r="Q69" s="786"/>
      <c r="V69" s="19" t="s">
        <v>43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2.75">
      <c r="A70" s="260">
        <f>заполнить!A70</f>
        <v>0</v>
      </c>
      <c r="B70" s="787">
        <f>заполнить!B70</f>
        <v>0</v>
      </c>
      <c r="C70" s="787"/>
      <c r="D70" s="787"/>
      <c r="E70" s="787"/>
      <c r="F70" s="787"/>
      <c r="G70" s="787"/>
      <c r="H70" s="787"/>
      <c r="I70" s="788">
        <f>заполнить!I70</f>
        <v>0</v>
      </c>
      <c r="J70" s="788"/>
      <c r="K70" s="785">
        <f>заполнить!K70</f>
        <v>0</v>
      </c>
      <c r="L70" s="785"/>
      <c r="M70" s="785"/>
      <c r="N70" s="785"/>
      <c r="O70" s="785"/>
      <c r="P70" s="785"/>
      <c r="Q70" s="78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2.75" customHeight="1">
      <c r="A71" s="260">
        <f>заполнить!A71</f>
        <v>0</v>
      </c>
      <c r="B71" s="787">
        <f>заполнить!B71</f>
        <v>0</v>
      </c>
      <c r="C71" s="787"/>
      <c r="D71" s="787"/>
      <c r="E71" s="787"/>
      <c r="F71" s="787"/>
      <c r="G71" s="787"/>
      <c r="H71" s="787"/>
      <c r="I71" s="788">
        <f>заполнить!I71</f>
        <v>0</v>
      </c>
      <c r="J71" s="788"/>
      <c r="K71" s="785">
        <f>заполнить!K71</f>
        <v>0</v>
      </c>
      <c r="L71" s="785"/>
      <c r="M71" s="785"/>
      <c r="N71" s="785"/>
      <c r="O71" s="785"/>
      <c r="P71" s="785"/>
      <c r="Q71" s="786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12.75">
      <c r="A72" s="260">
        <f>заполнить!A72</f>
        <v>0</v>
      </c>
      <c r="B72" s="787">
        <f>заполнить!B72</f>
        <v>0</v>
      </c>
      <c r="C72" s="787"/>
      <c r="D72" s="787"/>
      <c r="E72" s="787"/>
      <c r="F72" s="787"/>
      <c r="G72" s="787"/>
      <c r="H72" s="787"/>
      <c r="I72" s="788">
        <f>заполнить!I72</f>
        <v>0</v>
      </c>
      <c r="J72" s="788"/>
      <c r="K72" s="785">
        <f>заполнить!K72</f>
        <v>0</v>
      </c>
      <c r="L72" s="785"/>
      <c r="M72" s="785"/>
      <c r="N72" s="785"/>
      <c r="O72" s="785"/>
      <c r="P72" s="785"/>
      <c r="Q72" s="786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2.75">
      <c r="A73" s="260">
        <f>заполнить!A73</f>
        <v>0</v>
      </c>
      <c r="B73" s="787">
        <f>заполнить!B73</f>
        <v>0</v>
      </c>
      <c r="C73" s="787"/>
      <c r="D73" s="787"/>
      <c r="E73" s="787"/>
      <c r="F73" s="787"/>
      <c r="G73" s="787"/>
      <c r="H73" s="787"/>
      <c r="I73" s="788">
        <f>заполнить!I73</f>
        <v>0</v>
      </c>
      <c r="J73" s="788"/>
      <c r="K73" s="785">
        <f>заполнить!K73</f>
        <v>0</v>
      </c>
      <c r="L73" s="785"/>
      <c r="M73" s="785"/>
      <c r="N73" s="785"/>
      <c r="O73" s="785"/>
      <c r="P73" s="785"/>
      <c r="Q73" s="786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ht="12.75">
      <c r="A74" s="260">
        <f>заполнить!A74</f>
        <v>0</v>
      </c>
      <c r="B74" s="787">
        <f>заполнить!B74</f>
        <v>0</v>
      </c>
      <c r="C74" s="787"/>
      <c r="D74" s="787"/>
      <c r="E74" s="787"/>
      <c r="F74" s="787"/>
      <c r="G74" s="787"/>
      <c r="H74" s="787"/>
      <c r="I74" s="788">
        <f>заполнить!I74</f>
        <v>0</v>
      </c>
      <c r="J74" s="788"/>
      <c r="K74" s="785">
        <f>заполнить!K74</f>
        <v>0</v>
      </c>
      <c r="L74" s="785"/>
      <c r="M74" s="785"/>
      <c r="N74" s="785"/>
      <c r="O74" s="785"/>
      <c r="P74" s="785"/>
      <c r="Q74" s="786"/>
      <c r="V74" s="30" t="s">
        <v>56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30"/>
    </row>
    <row r="75" spans="1:17" ht="12.75">
      <c r="A75" s="260">
        <f>заполнить!A75</f>
        <v>0</v>
      </c>
      <c r="B75" s="787">
        <f>заполнить!B75</f>
        <v>0</v>
      </c>
      <c r="C75" s="787"/>
      <c r="D75" s="787"/>
      <c r="E75" s="787"/>
      <c r="F75" s="787"/>
      <c r="G75" s="787"/>
      <c r="H75" s="787"/>
      <c r="I75" s="788">
        <f>заполнить!I75</f>
        <v>0</v>
      </c>
      <c r="J75" s="788"/>
      <c r="K75" s="785">
        <f>заполнить!K75</f>
        <v>0</v>
      </c>
      <c r="L75" s="785"/>
      <c r="M75" s="785"/>
      <c r="N75" s="785"/>
      <c r="O75" s="785"/>
      <c r="P75" s="785"/>
      <c r="Q75" s="786"/>
    </row>
    <row r="76" spans="1:38" ht="12.75">
      <c r="A76" s="260">
        <f>заполнить!A76</f>
        <v>0</v>
      </c>
      <c r="B76" s="787">
        <f>заполнить!B76</f>
        <v>0</v>
      </c>
      <c r="C76" s="787"/>
      <c r="D76" s="787"/>
      <c r="E76" s="787"/>
      <c r="F76" s="787"/>
      <c r="G76" s="787"/>
      <c r="H76" s="787"/>
      <c r="I76" s="788">
        <f>заполнить!I76</f>
        <v>0</v>
      </c>
      <c r="J76" s="788"/>
      <c r="K76" s="785">
        <f>заполнить!K76</f>
        <v>0</v>
      </c>
      <c r="L76" s="785"/>
      <c r="M76" s="785"/>
      <c r="N76" s="785"/>
      <c r="O76" s="785"/>
      <c r="P76" s="785"/>
      <c r="Q76" s="786"/>
      <c r="V76" s="30" t="s">
        <v>55</v>
      </c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260">
        <f>заполнить!A77</f>
        <v>0</v>
      </c>
      <c r="B77" s="787">
        <f>заполнить!B77</f>
        <v>0</v>
      </c>
      <c r="C77" s="787"/>
      <c r="D77" s="787"/>
      <c r="E77" s="787"/>
      <c r="F77" s="787"/>
      <c r="G77" s="787"/>
      <c r="H77" s="787"/>
      <c r="I77" s="788">
        <f>заполнить!I77</f>
        <v>0</v>
      </c>
      <c r="J77" s="788"/>
      <c r="K77" s="785">
        <f>заполнить!K77</f>
        <v>0</v>
      </c>
      <c r="L77" s="785"/>
      <c r="M77" s="785"/>
      <c r="N77" s="785"/>
      <c r="O77" s="785"/>
      <c r="P77" s="785"/>
      <c r="Q77" s="78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 customHeight="1">
      <c r="A78" s="260">
        <f>заполнить!A78</f>
        <v>0</v>
      </c>
      <c r="B78" s="787">
        <f>заполнить!B78</f>
        <v>0</v>
      </c>
      <c r="C78" s="787"/>
      <c r="D78" s="787"/>
      <c r="E78" s="787"/>
      <c r="F78" s="787"/>
      <c r="G78" s="787"/>
      <c r="H78" s="787"/>
      <c r="I78" s="788">
        <f>заполнить!I78</f>
        <v>0</v>
      </c>
      <c r="J78" s="788"/>
      <c r="K78" s="785">
        <f>заполнить!K78</f>
        <v>0</v>
      </c>
      <c r="L78" s="785"/>
      <c r="M78" s="785"/>
      <c r="N78" s="785"/>
      <c r="O78" s="785"/>
      <c r="P78" s="785"/>
      <c r="Q78" s="786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17" ht="13.5" thickBot="1">
      <c r="A79" s="261">
        <f>заполнить!A79</f>
        <v>0</v>
      </c>
      <c r="B79" s="834">
        <f>заполнить!B79</f>
        <v>0</v>
      </c>
      <c r="C79" s="834"/>
      <c r="D79" s="834"/>
      <c r="E79" s="834"/>
      <c r="F79" s="834"/>
      <c r="G79" s="834"/>
      <c r="H79" s="834"/>
      <c r="I79" s="835">
        <f>заполнить!I79</f>
        <v>0</v>
      </c>
      <c r="J79" s="835"/>
      <c r="K79" s="836">
        <f>заполнить!K79</f>
        <v>0</v>
      </c>
      <c r="L79" s="836"/>
      <c r="M79" s="836"/>
      <c r="N79" s="836"/>
      <c r="O79" s="836"/>
      <c r="P79" s="836"/>
      <c r="Q79" s="837"/>
    </row>
    <row r="80" spans="1:38" ht="12.75">
      <c r="A80" s="118"/>
      <c r="B80" s="118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V80" s="838" t="s">
        <v>260</v>
      </c>
      <c r="W80" s="838"/>
      <c r="X80" s="838"/>
      <c r="Y80" s="838"/>
      <c r="Z80" s="838"/>
      <c r="AA80" s="838"/>
      <c r="AB80" s="838"/>
      <c r="AC80" s="838"/>
      <c r="AD80" s="838"/>
      <c r="AE80" s="838"/>
      <c r="AF80" s="838"/>
      <c r="AG80" s="838"/>
      <c r="AH80" s="838"/>
      <c r="AI80" s="838"/>
      <c r="AJ80" s="838"/>
      <c r="AK80" s="838"/>
      <c r="AL80" s="838"/>
    </row>
    <row r="81" spans="1:38" ht="12.7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1"/>
      <c r="V81" s="838" t="s">
        <v>261</v>
      </c>
      <c r="W81" s="838"/>
      <c r="X81" s="838"/>
      <c r="Y81" s="838"/>
      <c r="Z81" s="838"/>
      <c r="AA81" s="838"/>
      <c r="AB81" s="838"/>
      <c r="AC81" s="838"/>
      <c r="AD81" s="838"/>
      <c r="AE81" s="838"/>
      <c r="AF81" s="838"/>
      <c r="AG81" s="838"/>
      <c r="AH81" s="838"/>
      <c r="AI81" s="838"/>
      <c r="AJ81" s="5"/>
      <c r="AK81" s="5"/>
      <c r="AL81" s="5"/>
    </row>
    <row r="82" spans="1:38" ht="12.75">
      <c r="A82" s="237" t="s">
        <v>223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1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ht="12.75" customHeight="1">
      <c r="A84" s="237"/>
      <c r="B84" s="569" t="s">
        <v>185</v>
      </c>
      <c r="C84" s="569"/>
      <c r="D84" s="569"/>
      <c r="E84" s="257"/>
      <c r="F84" s="199"/>
      <c r="G84" s="199"/>
      <c r="H84" s="199"/>
      <c r="I84" s="199"/>
      <c r="J84" s="199"/>
      <c r="K84" s="258" t="s">
        <v>186</v>
      </c>
      <c r="L84" s="858"/>
      <c r="M84" s="858"/>
      <c r="N84" s="858"/>
      <c r="O84" s="858"/>
      <c r="P84" s="199" t="s">
        <v>187</v>
      </c>
      <c r="Q84" s="21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 t="s">
        <v>57</v>
      </c>
    </row>
    <row r="85" spans="1:17" ht="12.7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1"/>
    </row>
    <row r="86" spans="1:38" s="3" customFormat="1" ht="12.75">
      <c r="A86" s="259">
        <v>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V86" s="21"/>
      <c r="W86" s="117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>
        <v>11</v>
      </c>
    </row>
    <row r="87" spans="2:38" ht="12.75">
      <c r="B87" s="539" t="s">
        <v>145</v>
      </c>
      <c r="C87" s="539"/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V87" s="237"/>
      <c r="W87" s="109" t="s">
        <v>8</v>
      </c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1"/>
    </row>
    <row r="88" spans="1:47" ht="12.75" customHeight="1" thickBo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V88" s="237"/>
      <c r="W88" s="237"/>
      <c r="X88" s="109"/>
      <c r="Y88" s="109"/>
      <c r="Z88" s="109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262"/>
      <c r="AN88" s="12"/>
      <c r="AO88" s="8"/>
      <c r="AP88" s="8"/>
      <c r="AQ88" s="8"/>
      <c r="AR88" s="8"/>
      <c r="AS88" s="8"/>
      <c r="AT88" s="8"/>
      <c r="AU88" s="8"/>
    </row>
    <row r="89" spans="1:47" ht="16.5" customHeight="1" thickBot="1">
      <c r="A89" s="466" t="s">
        <v>144</v>
      </c>
      <c r="B89" s="485"/>
      <c r="C89" s="498" t="s">
        <v>147</v>
      </c>
      <c r="D89" s="499"/>
      <c r="E89" s="494" t="s">
        <v>148</v>
      </c>
      <c r="F89" s="495"/>
      <c r="G89" s="495"/>
      <c r="H89" s="495"/>
      <c r="I89" s="495"/>
      <c r="J89" s="495"/>
      <c r="K89" s="495"/>
      <c r="L89" s="495"/>
      <c r="M89" s="492" t="s">
        <v>3</v>
      </c>
      <c r="N89" s="487" t="s">
        <v>149</v>
      </c>
      <c r="O89" s="488"/>
      <c r="P89" s="488"/>
      <c r="Q89" s="489"/>
      <c r="V89" s="237"/>
      <c r="W89" s="369"/>
      <c r="X89" s="370"/>
      <c r="Y89" s="370"/>
      <c r="Z89" s="370"/>
      <c r="AA89" s="370"/>
      <c r="AB89" s="370"/>
      <c r="AC89" s="371" t="s">
        <v>12</v>
      </c>
      <c r="AD89" s="371"/>
      <c r="AE89" s="371"/>
      <c r="AF89" s="371"/>
      <c r="AG89" s="263" t="s">
        <v>58</v>
      </c>
      <c r="AH89" s="263"/>
      <c r="AI89" s="263"/>
      <c r="AJ89" s="867">
        <f>заполнить!D11</f>
        <v>17</v>
      </c>
      <c r="AK89" s="867"/>
      <c r="AL89" s="155" t="s">
        <v>103</v>
      </c>
      <c r="AN89" s="12"/>
      <c r="AO89" s="8"/>
      <c r="AP89" s="8"/>
      <c r="AQ89" s="8"/>
      <c r="AR89" s="8"/>
      <c r="AS89" s="8"/>
      <c r="AT89" s="8"/>
      <c r="AU89" s="8"/>
    </row>
    <row r="90" spans="1:47" ht="12.75" customHeight="1">
      <c r="A90" s="468"/>
      <c r="B90" s="486"/>
      <c r="C90" s="500"/>
      <c r="D90" s="501"/>
      <c r="E90" s="496"/>
      <c r="F90" s="497"/>
      <c r="G90" s="497"/>
      <c r="H90" s="497"/>
      <c r="I90" s="497"/>
      <c r="J90" s="497"/>
      <c r="K90" s="497"/>
      <c r="L90" s="497"/>
      <c r="M90" s="493"/>
      <c r="N90" s="490" t="s">
        <v>150</v>
      </c>
      <c r="O90" s="366"/>
      <c r="P90" s="366"/>
      <c r="Q90" s="491"/>
      <c r="V90" s="237"/>
      <c r="W90" s="449" t="s">
        <v>9</v>
      </c>
      <c r="X90" s="450"/>
      <c r="Y90" s="450"/>
      <c r="Z90" s="450"/>
      <c r="AA90" s="450"/>
      <c r="AB90" s="450"/>
      <c r="AC90" s="844">
        <f>заполнить!AC175</f>
        <v>3</v>
      </c>
      <c r="AD90" s="844"/>
      <c r="AE90" s="844"/>
      <c r="AF90" s="844"/>
      <c r="AG90" s="844">
        <f>заполнить!AG175</f>
        <v>50</v>
      </c>
      <c r="AH90" s="844"/>
      <c r="AI90" s="844"/>
      <c r="AJ90" s="844"/>
      <c r="AK90" s="844"/>
      <c r="AL90" s="848"/>
      <c r="AN90" s="15"/>
      <c r="AO90" s="8"/>
      <c r="AP90" s="8"/>
      <c r="AQ90" s="8"/>
      <c r="AR90" s="8"/>
      <c r="AS90" s="8"/>
      <c r="AT90" s="8"/>
      <c r="AU90" s="8"/>
    </row>
    <row r="91" spans="1:47" ht="12.75" customHeight="1" thickBot="1">
      <c r="A91" s="468"/>
      <c r="B91" s="486"/>
      <c r="C91" s="500"/>
      <c r="D91" s="501"/>
      <c r="E91" s="496"/>
      <c r="F91" s="497"/>
      <c r="G91" s="497"/>
      <c r="H91" s="497"/>
      <c r="I91" s="497"/>
      <c r="J91" s="497"/>
      <c r="K91" s="497"/>
      <c r="L91" s="497"/>
      <c r="M91" s="493"/>
      <c r="N91" s="490" t="s">
        <v>151</v>
      </c>
      <c r="O91" s="366"/>
      <c r="P91" s="366"/>
      <c r="Q91" s="491"/>
      <c r="V91" s="237"/>
      <c r="W91" s="363" t="s">
        <v>10</v>
      </c>
      <c r="X91" s="364"/>
      <c r="Y91" s="364"/>
      <c r="Z91" s="364"/>
      <c r="AA91" s="364"/>
      <c r="AB91" s="364"/>
      <c r="AC91" s="844">
        <f>заполнить!AC176</f>
        <v>7</v>
      </c>
      <c r="AD91" s="844"/>
      <c r="AE91" s="844"/>
      <c r="AF91" s="844"/>
      <c r="AG91" s="844">
        <f>заполнить!AG176</f>
        <v>120</v>
      </c>
      <c r="AH91" s="844"/>
      <c r="AI91" s="844"/>
      <c r="AJ91" s="844"/>
      <c r="AK91" s="844"/>
      <c r="AL91" s="848"/>
      <c r="AN91" s="15"/>
      <c r="AO91" s="15"/>
      <c r="AP91" s="8"/>
      <c r="AQ91" s="8"/>
      <c r="AR91" s="8"/>
      <c r="AS91" s="8"/>
      <c r="AT91" s="8"/>
      <c r="AU91" s="13"/>
    </row>
    <row r="92" spans="1:47" ht="12.75" customHeight="1">
      <c r="A92" s="870" t="str">
        <f>заполнить!A93</f>
        <v>05.08.</v>
      </c>
      <c r="B92" s="865"/>
      <c r="C92" s="865">
        <f>заполнить!C93</f>
        <v>1</v>
      </c>
      <c r="D92" s="865"/>
      <c r="E92" s="868" t="str">
        <f>заполнить!E93</f>
        <v>Москва-Имандра</v>
      </c>
      <c r="F92" s="869"/>
      <c r="G92" s="869"/>
      <c r="H92" s="869"/>
      <c r="I92" s="869"/>
      <c r="J92" s="869"/>
      <c r="K92" s="869"/>
      <c r="L92" s="869"/>
      <c r="M92" s="182" t="str">
        <f>заполнить!M93</f>
        <v>-</v>
      </c>
      <c r="N92" s="865" t="str">
        <f>заполнить!N93</f>
        <v>поезд</v>
      </c>
      <c r="O92" s="865"/>
      <c r="P92" s="865"/>
      <c r="Q92" s="866"/>
      <c r="V92" s="237"/>
      <c r="W92" s="363" t="s">
        <v>11</v>
      </c>
      <c r="X92" s="364"/>
      <c r="Y92" s="364"/>
      <c r="Z92" s="364"/>
      <c r="AA92" s="364"/>
      <c r="AB92" s="364"/>
      <c r="AC92" s="844">
        <f>заполнить!AC177</f>
        <v>5</v>
      </c>
      <c r="AD92" s="844"/>
      <c r="AE92" s="844"/>
      <c r="AF92" s="844"/>
      <c r="AG92" s="844">
        <f>заполнить!AG177</f>
        <v>85</v>
      </c>
      <c r="AH92" s="844"/>
      <c r="AI92" s="844"/>
      <c r="AJ92" s="844"/>
      <c r="AK92" s="844"/>
      <c r="AL92" s="848"/>
      <c r="AN92" s="15"/>
      <c r="AO92" s="8"/>
      <c r="AP92" s="8"/>
      <c r="AQ92" s="8"/>
      <c r="AR92" s="8"/>
      <c r="AS92" s="8"/>
      <c r="AT92" s="8"/>
      <c r="AU92" s="8"/>
    </row>
    <row r="93" spans="1:47" ht="12.75" customHeight="1" thickBot="1">
      <c r="A93" s="719" t="str">
        <f>заполнить!A94</f>
        <v>06.08.</v>
      </c>
      <c r="B93" s="711"/>
      <c r="C93" s="711">
        <f>заполнить!C94</f>
        <v>2</v>
      </c>
      <c r="D93" s="711"/>
      <c r="E93" s="712" t="str">
        <f>заполнить!E94</f>
        <v>Москва-Имандра</v>
      </c>
      <c r="F93" s="713"/>
      <c r="G93" s="713"/>
      <c r="H93" s="713"/>
      <c r="I93" s="713"/>
      <c r="J93" s="713"/>
      <c r="K93" s="713"/>
      <c r="L93" s="713"/>
      <c r="M93" s="183" t="str">
        <f>заполнить!M94</f>
        <v>-</v>
      </c>
      <c r="N93" s="711" t="str">
        <f>заполнить!N94</f>
        <v>поезд</v>
      </c>
      <c r="O93" s="711"/>
      <c r="P93" s="711"/>
      <c r="Q93" s="714"/>
      <c r="V93" s="237"/>
      <c r="W93" s="445" t="s">
        <v>16</v>
      </c>
      <c r="X93" s="446"/>
      <c r="Y93" s="446"/>
      <c r="Z93" s="446"/>
      <c r="AA93" s="446"/>
      <c r="AB93" s="446"/>
      <c r="AC93" s="862">
        <f>заполнить!AC178</f>
        <v>0</v>
      </c>
      <c r="AD93" s="862"/>
      <c r="AE93" s="862"/>
      <c r="AF93" s="862"/>
      <c r="AG93" s="862">
        <f>заполнить!AG178</f>
        <v>0</v>
      </c>
      <c r="AH93" s="862"/>
      <c r="AI93" s="862"/>
      <c r="AJ93" s="862"/>
      <c r="AK93" s="862"/>
      <c r="AL93" s="864"/>
      <c r="AN93" s="15"/>
      <c r="AO93" s="8"/>
      <c r="AP93" s="8"/>
      <c r="AQ93" s="8"/>
      <c r="AR93" s="8"/>
      <c r="AS93" s="13"/>
      <c r="AT93" s="8"/>
      <c r="AU93" s="8"/>
    </row>
    <row r="94" spans="1:47" ht="12.75" customHeight="1">
      <c r="A94" s="719" t="str">
        <f>заполнить!A95</f>
        <v>07.08.</v>
      </c>
      <c r="B94" s="711"/>
      <c r="C94" s="711">
        <f>заполнить!C95</f>
        <v>3</v>
      </c>
      <c r="D94" s="711"/>
      <c r="E94" s="712" t="str">
        <f>заполнить!E95</f>
        <v>Имандра - р.Меридиональный</v>
      </c>
      <c r="F94" s="713"/>
      <c r="G94" s="713"/>
      <c r="H94" s="713"/>
      <c r="I94" s="713"/>
      <c r="J94" s="713"/>
      <c r="K94" s="713"/>
      <c r="L94" s="713"/>
      <c r="M94" s="183">
        <f>заполнить!M95</f>
        <v>8</v>
      </c>
      <c r="N94" s="711" t="str">
        <f>заполнить!N95</f>
        <v>пешком</v>
      </c>
      <c r="O94" s="711"/>
      <c r="P94" s="711"/>
      <c r="Q94" s="714"/>
      <c r="V94" s="237"/>
      <c r="W94" s="120"/>
      <c r="X94" s="120"/>
      <c r="Y94" s="120"/>
      <c r="Z94" s="120"/>
      <c r="AA94" s="120"/>
      <c r="AB94" s="120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N94" s="15"/>
      <c r="AO94" s="8"/>
      <c r="AP94" s="8"/>
      <c r="AQ94" s="8"/>
      <c r="AR94" s="8"/>
      <c r="AS94" s="8"/>
      <c r="AT94" s="8"/>
      <c r="AU94" s="8"/>
    </row>
    <row r="95" spans="1:47" ht="12.75" customHeight="1">
      <c r="A95" s="719" t="str">
        <f>заполнить!A96</f>
        <v>08.08.</v>
      </c>
      <c r="B95" s="711"/>
      <c r="C95" s="711">
        <f>заполнить!C96</f>
        <v>4</v>
      </c>
      <c r="D95" s="711"/>
      <c r="E95" s="712" t="str">
        <f>заполнить!E96</f>
        <v>р.Меридиональный - пер.Ю.Чорр-</v>
      </c>
      <c r="F95" s="713"/>
      <c r="G95" s="713"/>
      <c r="H95" s="713"/>
      <c r="I95" s="713"/>
      <c r="J95" s="713"/>
      <c r="K95" s="713"/>
      <c r="L95" s="713"/>
      <c r="M95" s="183">
        <f>заполнить!M96</f>
        <v>0</v>
      </c>
      <c r="N95" s="711">
        <f>заполнить!N96</f>
        <v>0</v>
      </c>
      <c r="O95" s="711"/>
      <c r="P95" s="711"/>
      <c r="Q95" s="714"/>
      <c r="V95" s="237"/>
      <c r="W95" s="121" t="s">
        <v>14</v>
      </c>
      <c r="X95" s="121"/>
      <c r="Y95" s="111"/>
      <c r="Z95" s="108"/>
      <c r="AA95" s="112"/>
      <c r="AB95" s="112"/>
      <c r="AC95" s="113"/>
      <c r="AD95" s="113"/>
      <c r="AE95" s="113"/>
      <c r="AF95" s="852">
        <f>заполнить!AF180</f>
        <v>17</v>
      </c>
      <c r="AG95" s="852"/>
      <c r="AH95" s="852"/>
      <c r="AI95" s="108" t="s">
        <v>13</v>
      </c>
      <c r="AJ95" s="113"/>
      <c r="AK95" s="113"/>
      <c r="AL95" s="116"/>
      <c r="AN95" s="15"/>
      <c r="AO95" s="8"/>
      <c r="AP95" s="8"/>
      <c r="AQ95" s="8"/>
      <c r="AR95" s="8"/>
      <c r="AS95" s="8"/>
      <c r="AT95" s="8"/>
      <c r="AU95" s="13" t="s">
        <v>52</v>
      </c>
    </row>
    <row r="96" spans="1:47" ht="12.75" customHeight="1">
      <c r="A96" s="719">
        <f>заполнить!A97</f>
        <v>0</v>
      </c>
      <c r="B96" s="711"/>
      <c r="C96" s="711">
        <f>заполнить!C97</f>
        <v>0</v>
      </c>
      <c r="D96" s="711"/>
      <c r="E96" s="712" t="str">
        <f>заполнить!E97</f>
        <v>гор - р.Кунийок</v>
      </c>
      <c r="F96" s="713"/>
      <c r="G96" s="713"/>
      <c r="H96" s="713"/>
      <c r="I96" s="713"/>
      <c r="J96" s="713"/>
      <c r="K96" s="713"/>
      <c r="L96" s="713"/>
      <c r="M96" s="183">
        <f>заполнить!M97</f>
        <v>12</v>
      </c>
      <c r="N96" s="711" t="str">
        <f>заполнить!N97</f>
        <v>пешком</v>
      </c>
      <c r="O96" s="711"/>
      <c r="P96" s="711"/>
      <c r="Q96" s="714"/>
      <c r="V96" s="237"/>
      <c r="W96" s="121"/>
      <c r="X96" s="121"/>
      <c r="Y96" s="111"/>
      <c r="Z96" s="108"/>
      <c r="AA96" s="112"/>
      <c r="AB96" s="112"/>
      <c r="AC96" s="113"/>
      <c r="AD96" s="113"/>
      <c r="AE96" s="113"/>
      <c r="AF96" s="116"/>
      <c r="AG96" s="116"/>
      <c r="AH96" s="116"/>
      <c r="AI96" s="108"/>
      <c r="AJ96" s="113"/>
      <c r="AK96" s="113"/>
      <c r="AL96" s="116"/>
      <c r="AN96" s="100"/>
      <c r="AO96" s="30"/>
      <c r="AP96" s="8"/>
      <c r="AQ96" s="8"/>
      <c r="AR96" s="8"/>
      <c r="AS96" s="8"/>
      <c r="AT96" s="8"/>
      <c r="AU96" s="8"/>
    </row>
    <row r="97" spans="1:47" ht="12.75" customHeight="1">
      <c r="A97" s="719" t="str">
        <f>заполнить!A98</f>
        <v>09.08.</v>
      </c>
      <c r="B97" s="711"/>
      <c r="C97" s="711">
        <f>заполнить!C98</f>
        <v>5</v>
      </c>
      <c r="D97" s="711"/>
      <c r="E97" s="712" t="str">
        <f>заполнить!E98</f>
        <v>Дневка</v>
      </c>
      <c r="F97" s="713"/>
      <c r="G97" s="713"/>
      <c r="H97" s="713"/>
      <c r="I97" s="713"/>
      <c r="J97" s="713"/>
      <c r="K97" s="713"/>
      <c r="L97" s="713"/>
      <c r="M97" s="183">
        <f>заполнить!M98</f>
        <v>0</v>
      </c>
      <c r="N97" s="711" t="str">
        <f>заполнить!N98</f>
        <v>-</v>
      </c>
      <c r="O97" s="711"/>
      <c r="P97" s="711"/>
      <c r="Q97" s="714"/>
      <c r="V97" s="237"/>
      <c r="W97" s="108" t="s">
        <v>15</v>
      </c>
      <c r="X97" s="108"/>
      <c r="Y97" s="111"/>
      <c r="Z97" s="108"/>
      <c r="AA97" s="108"/>
      <c r="AB97" s="108"/>
      <c r="AC97" s="114"/>
      <c r="AD97" s="114"/>
      <c r="AE97" s="114"/>
      <c r="AF97" s="852">
        <f>заполнить!AF182</f>
        <v>12</v>
      </c>
      <c r="AG97" s="852"/>
      <c r="AH97" s="852"/>
      <c r="AI97" s="108" t="s">
        <v>13</v>
      </c>
      <c r="AJ97" s="113"/>
      <c r="AK97" s="113"/>
      <c r="AL97" s="113"/>
      <c r="AN97" s="100"/>
      <c r="AO97" s="30"/>
      <c r="AP97" s="8"/>
      <c r="AQ97" s="8"/>
      <c r="AR97" s="8"/>
      <c r="AS97" s="8"/>
      <c r="AT97" s="8"/>
      <c r="AU97" s="8"/>
    </row>
    <row r="98" spans="1:47" ht="12.75" customHeight="1">
      <c r="A98" s="719" t="str">
        <f>заполнить!A99</f>
        <v>10.08.</v>
      </c>
      <c r="B98" s="711"/>
      <c r="C98" s="711">
        <f>заполнить!C99</f>
        <v>6</v>
      </c>
      <c r="D98" s="711"/>
      <c r="E98" s="712" t="str">
        <f>заполнить!E99</f>
        <v>р.Кунийок - пер.Ю.Рисчорр - </v>
      </c>
      <c r="F98" s="713"/>
      <c r="G98" s="713"/>
      <c r="H98" s="713"/>
      <c r="I98" s="713"/>
      <c r="J98" s="713"/>
      <c r="K98" s="713"/>
      <c r="L98" s="713"/>
      <c r="M98" s="183">
        <f>заполнить!M99</f>
        <v>0</v>
      </c>
      <c r="N98" s="711">
        <f>заполнить!N99</f>
        <v>0</v>
      </c>
      <c r="O98" s="711"/>
      <c r="P98" s="711"/>
      <c r="Q98" s="714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1"/>
      <c r="AN98" s="100"/>
      <c r="AO98" s="30"/>
      <c r="AP98" s="8"/>
      <c r="AQ98" s="8"/>
      <c r="AR98" s="8"/>
      <c r="AS98" s="8"/>
      <c r="AT98" s="8"/>
      <c r="AU98" s="8"/>
    </row>
    <row r="99" spans="1:47" ht="12.75" customHeight="1">
      <c r="A99" s="719">
        <f>заполнить!A100</f>
        <v>0</v>
      </c>
      <c r="B99" s="711"/>
      <c r="C99" s="711">
        <f>заполнить!C100</f>
        <v>0</v>
      </c>
      <c r="D99" s="711"/>
      <c r="E99" s="712" t="str">
        <f>заполнить!E100</f>
        <v>р.Каскаснунийок</v>
      </c>
      <c r="F99" s="713"/>
      <c r="G99" s="713"/>
      <c r="H99" s="713"/>
      <c r="I99" s="713"/>
      <c r="J99" s="713"/>
      <c r="K99" s="713"/>
      <c r="L99" s="713"/>
      <c r="M99" s="183">
        <f>заполнить!M100</f>
        <v>14</v>
      </c>
      <c r="N99" s="711" t="str">
        <f>заполнить!N100</f>
        <v>пешком</v>
      </c>
      <c r="O99" s="711"/>
      <c r="P99" s="711"/>
      <c r="Q99" s="714"/>
      <c r="V99" s="442" t="s">
        <v>18</v>
      </c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2"/>
      <c r="AK99" s="442"/>
      <c r="AL99" s="21"/>
      <c r="AN99" s="100"/>
      <c r="AO99" s="30"/>
      <c r="AP99" s="8"/>
      <c r="AQ99" s="8"/>
      <c r="AR99" s="8"/>
      <c r="AS99" s="8"/>
      <c r="AT99" s="8"/>
      <c r="AU99" s="8"/>
    </row>
    <row r="100" spans="1:47" ht="12.75" customHeight="1">
      <c r="A100" s="719">
        <f>заполнить!A101</f>
        <v>0</v>
      </c>
      <c r="B100" s="711"/>
      <c r="C100" s="711">
        <f>заполнить!C101</f>
        <v>0</v>
      </c>
      <c r="D100" s="711"/>
      <c r="E100" s="712" t="str">
        <f>заполнить!E101</f>
        <v>и т.д. </v>
      </c>
      <c r="F100" s="713"/>
      <c r="G100" s="713"/>
      <c r="H100" s="713"/>
      <c r="I100" s="713"/>
      <c r="J100" s="713"/>
      <c r="K100" s="713"/>
      <c r="L100" s="713"/>
      <c r="M100" s="183">
        <f>заполнить!M101</f>
        <v>0</v>
      </c>
      <c r="N100" s="711">
        <f>заполнить!N101</f>
        <v>0</v>
      </c>
      <c r="O100" s="711"/>
      <c r="P100" s="711"/>
      <c r="Q100" s="714"/>
      <c r="V100" s="108" t="s">
        <v>246</v>
      </c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21"/>
      <c r="AN100" s="100"/>
      <c r="AO100" s="30"/>
      <c r="AP100" s="8"/>
      <c r="AQ100" s="8"/>
      <c r="AR100" s="8"/>
      <c r="AS100" s="8"/>
      <c r="AT100" s="8"/>
      <c r="AU100" s="8"/>
    </row>
    <row r="101" spans="1:47" ht="12.75" customHeight="1">
      <c r="A101" s="719">
        <f>заполнить!A102</f>
        <v>0</v>
      </c>
      <c r="B101" s="711"/>
      <c r="C101" s="711">
        <f>заполнить!C102</f>
        <v>0</v>
      </c>
      <c r="D101" s="711"/>
      <c r="E101" s="712">
        <f>заполнить!E102</f>
        <v>0</v>
      </c>
      <c r="F101" s="713"/>
      <c r="G101" s="713"/>
      <c r="H101" s="713"/>
      <c r="I101" s="713"/>
      <c r="J101" s="713"/>
      <c r="K101" s="713"/>
      <c r="L101" s="713"/>
      <c r="M101" s="183">
        <f>заполнить!M102</f>
        <v>0</v>
      </c>
      <c r="N101" s="711">
        <f>заполнить!N102</f>
        <v>0</v>
      </c>
      <c r="O101" s="711"/>
      <c r="P101" s="711"/>
      <c r="Q101" s="714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1"/>
      <c r="AN101" s="100"/>
      <c r="AO101" s="30"/>
      <c r="AP101" s="8"/>
      <c r="AQ101" s="8"/>
      <c r="AR101" s="13"/>
      <c r="AS101" s="8"/>
      <c r="AT101" s="13"/>
      <c r="AU101" s="8"/>
    </row>
    <row r="102" spans="1:41" ht="12.75" customHeight="1">
      <c r="A102" s="719">
        <f>заполнить!A103</f>
        <v>0</v>
      </c>
      <c r="B102" s="711"/>
      <c r="C102" s="711">
        <f>заполнить!C103</f>
        <v>0</v>
      </c>
      <c r="D102" s="711"/>
      <c r="E102" s="712">
        <f>заполнить!E103</f>
        <v>0</v>
      </c>
      <c r="F102" s="713"/>
      <c r="G102" s="713"/>
      <c r="H102" s="713"/>
      <c r="I102" s="713"/>
      <c r="J102" s="713"/>
      <c r="K102" s="713"/>
      <c r="L102" s="713"/>
      <c r="M102" s="183">
        <f>заполнить!M103</f>
        <v>0</v>
      </c>
      <c r="N102" s="711">
        <f>заполнить!N103</f>
        <v>0</v>
      </c>
      <c r="O102" s="711"/>
      <c r="P102" s="711"/>
      <c r="Q102" s="714"/>
      <c r="V102" s="108" t="s">
        <v>19</v>
      </c>
      <c r="W102" s="108"/>
      <c r="X102" s="108"/>
      <c r="Y102" s="108"/>
      <c r="Z102" s="108"/>
      <c r="AA102" s="108"/>
      <c r="AB102" s="115"/>
      <c r="AC102" s="115"/>
      <c r="AD102" s="115"/>
      <c r="AE102" s="178"/>
      <c r="AF102" s="178"/>
      <c r="AG102" s="174"/>
      <c r="AH102" s="853" t="str">
        <f>заполнить!L33</f>
        <v>Иванов И.И.</v>
      </c>
      <c r="AI102" s="854"/>
      <c r="AJ102" s="854"/>
      <c r="AK102" s="854"/>
      <c r="AL102" s="21"/>
      <c r="AN102" s="100"/>
      <c r="AO102" s="30"/>
    </row>
    <row r="103" spans="1:41" ht="12.75" customHeight="1">
      <c r="A103" s="719">
        <f>заполнить!A104</f>
        <v>0</v>
      </c>
      <c r="B103" s="711"/>
      <c r="C103" s="711">
        <f>заполнить!C104</f>
        <v>0</v>
      </c>
      <c r="D103" s="711"/>
      <c r="E103" s="712">
        <f>заполнить!E104</f>
        <v>0</v>
      </c>
      <c r="F103" s="713"/>
      <c r="G103" s="713"/>
      <c r="H103" s="713"/>
      <c r="I103" s="713"/>
      <c r="J103" s="713"/>
      <c r="K103" s="713"/>
      <c r="L103" s="713"/>
      <c r="M103" s="183">
        <f>заполнить!M104</f>
        <v>0</v>
      </c>
      <c r="N103" s="711">
        <f>заполнить!N104</f>
        <v>0</v>
      </c>
      <c r="O103" s="711"/>
      <c r="P103" s="711"/>
      <c r="Q103" s="714"/>
      <c r="V103" s="113"/>
      <c r="W103" s="113"/>
      <c r="X103" s="113"/>
      <c r="Y103" s="108"/>
      <c r="Z103" s="113"/>
      <c r="AA103" s="112"/>
      <c r="AB103" s="112"/>
      <c r="AC103" s="113"/>
      <c r="AD103" s="113"/>
      <c r="AE103" s="176"/>
      <c r="AF103" s="176"/>
      <c r="AG103" s="176"/>
      <c r="AH103" s="855" t="s">
        <v>87</v>
      </c>
      <c r="AI103" s="855"/>
      <c r="AJ103" s="855"/>
      <c r="AK103" s="855"/>
      <c r="AL103" s="21"/>
      <c r="AN103" s="3"/>
      <c r="AO103" s="3"/>
    </row>
    <row r="104" spans="1:41" ht="12.75" customHeight="1">
      <c r="A104" s="719">
        <f>заполнить!A105</f>
        <v>0</v>
      </c>
      <c r="B104" s="711"/>
      <c r="C104" s="711">
        <f>заполнить!C105</f>
        <v>0</v>
      </c>
      <c r="D104" s="711"/>
      <c r="E104" s="712">
        <f>заполнить!E105</f>
        <v>0</v>
      </c>
      <c r="F104" s="713"/>
      <c r="G104" s="713"/>
      <c r="H104" s="713"/>
      <c r="I104" s="713"/>
      <c r="J104" s="713"/>
      <c r="K104" s="713"/>
      <c r="L104" s="713"/>
      <c r="M104" s="183">
        <f>заполнить!M105</f>
        <v>0</v>
      </c>
      <c r="N104" s="711">
        <f>заполнить!N105</f>
        <v>0</v>
      </c>
      <c r="O104" s="711"/>
      <c r="P104" s="711"/>
      <c r="Q104" s="714"/>
      <c r="V104" s="237" t="s">
        <v>171</v>
      </c>
      <c r="W104" s="237"/>
      <c r="X104" s="237"/>
      <c r="Y104" s="237"/>
      <c r="Z104" s="237"/>
      <c r="AA104" s="237"/>
      <c r="AB104" s="237"/>
      <c r="AC104" s="237"/>
      <c r="AD104" s="237"/>
      <c r="AE104" s="856" t="str">
        <f>заполнить!AE189</f>
        <v>12 апреля 2018</v>
      </c>
      <c r="AF104" s="856"/>
      <c r="AG104" s="856"/>
      <c r="AH104" s="856"/>
      <c r="AI104" s="856"/>
      <c r="AJ104" s="264" t="s">
        <v>172</v>
      </c>
      <c r="AK104" s="245"/>
      <c r="AL104" s="242" t="s">
        <v>57</v>
      </c>
      <c r="AN104" s="3"/>
      <c r="AO104" s="3"/>
    </row>
    <row r="105" spans="1:56" ht="12.75" customHeight="1">
      <c r="A105" s="719">
        <f>заполнить!A106</f>
        <v>0</v>
      </c>
      <c r="B105" s="711"/>
      <c r="C105" s="711">
        <f>заполнить!C106</f>
        <v>0</v>
      </c>
      <c r="D105" s="711"/>
      <c r="E105" s="712">
        <f>заполнить!E106</f>
        <v>0</v>
      </c>
      <c r="F105" s="713"/>
      <c r="G105" s="713"/>
      <c r="H105" s="713"/>
      <c r="I105" s="713"/>
      <c r="J105" s="713"/>
      <c r="K105" s="713"/>
      <c r="L105" s="713"/>
      <c r="M105" s="183">
        <f>заполнить!M106</f>
        <v>0</v>
      </c>
      <c r="N105" s="711">
        <f>заполнить!N106</f>
        <v>0</v>
      </c>
      <c r="O105" s="711"/>
      <c r="P105" s="711"/>
      <c r="Q105" s="714"/>
      <c r="V105" s="21"/>
      <c r="W105" s="117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ht="12.75" customHeight="1">
      <c r="A106" s="719">
        <f>заполнить!A107</f>
        <v>0</v>
      </c>
      <c r="B106" s="711"/>
      <c r="C106" s="711">
        <f>заполнить!C107</f>
        <v>0</v>
      </c>
      <c r="D106" s="711"/>
      <c r="E106" s="712">
        <f>заполнить!E107</f>
        <v>0</v>
      </c>
      <c r="F106" s="713"/>
      <c r="G106" s="713"/>
      <c r="H106" s="713"/>
      <c r="I106" s="713"/>
      <c r="J106" s="713"/>
      <c r="K106" s="713"/>
      <c r="L106" s="713"/>
      <c r="M106" s="183">
        <f>заполнить!M107</f>
        <v>0</v>
      </c>
      <c r="N106" s="711">
        <f>заполнить!N107</f>
        <v>0</v>
      </c>
      <c r="O106" s="711"/>
      <c r="P106" s="711"/>
      <c r="Q106" s="714"/>
      <c r="V106" s="3"/>
      <c r="W106" s="455" t="s">
        <v>106</v>
      </c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455"/>
      <c r="AI106" s="455"/>
      <c r="AJ106" s="455"/>
      <c r="AK106" s="455"/>
      <c r="AL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ht="12.75" customHeight="1">
      <c r="A107" s="719">
        <f>заполнить!A108</f>
        <v>0</v>
      </c>
      <c r="B107" s="711"/>
      <c r="C107" s="711">
        <f>заполнить!C108</f>
        <v>0</v>
      </c>
      <c r="D107" s="711"/>
      <c r="E107" s="712">
        <f>заполнить!E108</f>
        <v>0</v>
      </c>
      <c r="F107" s="713"/>
      <c r="G107" s="713"/>
      <c r="H107" s="713"/>
      <c r="I107" s="713"/>
      <c r="J107" s="713"/>
      <c r="K107" s="713"/>
      <c r="L107" s="713"/>
      <c r="M107" s="183">
        <f>заполнить!M108</f>
        <v>0</v>
      </c>
      <c r="N107" s="711">
        <f>заполнить!N108</f>
        <v>0</v>
      </c>
      <c r="O107" s="711"/>
      <c r="P107" s="711"/>
      <c r="Q107" s="714"/>
      <c r="V107" s="838" t="s">
        <v>59</v>
      </c>
      <c r="W107" s="838"/>
      <c r="X107" s="838"/>
      <c r="Y107" s="838"/>
      <c r="Z107" s="838"/>
      <c r="AA107" s="838"/>
      <c r="AB107" s="838"/>
      <c r="AC107" s="838"/>
      <c r="AD107" s="838"/>
      <c r="AE107" s="838"/>
      <c r="AF107" s="838"/>
      <c r="AG107" s="838"/>
      <c r="AH107" s="838"/>
      <c r="AI107" s="838"/>
      <c r="AJ107" s="838"/>
      <c r="AK107" s="838"/>
      <c r="AL107" s="838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ht="12.75" customHeight="1">
      <c r="A108" s="719">
        <f>заполнить!A109</f>
        <v>0</v>
      </c>
      <c r="B108" s="711"/>
      <c r="C108" s="711">
        <f>заполнить!C109</f>
        <v>0</v>
      </c>
      <c r="D108" s="711"/>
      <c r="E108" s="712">
        <f>заполнить!E109</f>
        <v>0</v>
      </c>
      <c r="F108" s="713"/>
      <c r="G108" s="713"/>
      <c r="H108" s="713"/>
      <c r="I108" s="713"/>
      <c r="J108" s="713"/>
      <c r="K108" s="713"/>
      <c r="L108" s="713"/>
      <c r="M108" s="183">
        <f>заполнить!M109</f>
        <v>0</v>
      </c>
      <c r="N108" s="711">
        <f>заполнить!N109</f>
        <v>0</v>
      </c>
      <c r="O108" s="711"/>
      <c r="P108" s="711"/>
      <c r="Q108" s="714"/>
      <c r="V108" s="838" t="s">
        <v>60</v>
      </c>
      <c r="W108" s="838"/>
      <c r="X108" s="838"/>
      <c r="Y108" s="838"/>
      <c r="Z108" s="838"/>
      <c r="AA108" s="838"/>
      <c r="AB108" s="838"/>
      <c r="AC108" s="838"/>
      <c r="AD108" s="838"/>
      <c r="AE108" s="838"/>
      <c r="AF108" s="838"/>
      <c r="AG108" s="838"/>
      <c r="AH108" s="838"/>
      <c r="AI108" s="838"/>
      <c r="AJ108" s="838"/>
      <c r="AK108" s="838"/>
      <c r="AL108" s="838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ht="12.75" customHeight="1">
      <c r="A109" s="719">
        <f>заполнить!A110</f>
        <v>0</v>
      </c>
      <c r="B109" s="711"/>
      <c r="C109" s="711">
        <f>заполнить!C110</f>
        <v>0</v>
      </c>
      <c r="D109" s="711"/>
      <c r="E109" s="712">
        <f>заполнить!E110</f>
        <v>0</v>
      </c>
      <c r="F109" s="713"/>
      <c r="G109" s="713"/>
      <c r="H109" s="713"/>
      <c r="I109" s="713"/>
      <c r="J109" s="713"/>
      <c r="K109" s="713"/>
      <c r="L109" s="713"/>
      <c r="M109" s="183">
        <f>заполнить!M110</f>
        <v>0</v>
      </c>
      <c r="N109" s="711">
        <f>заполнить!N110</f>
        <v>0</v>
      </c>
      <c r="O109" s="711"/>
      <c r="P109" s="711"/>
      <c r="Q109" s="71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N109" s="3"/>
      <c r="AO109" s="3"/>
      <c r="AP109" s="3"/>
      <c r="AQ109" s="3"/>
      <c r="AR109" s="3"/>
      <c r="AS109" s="3"/>
      <c r="AT109" s="574"/>
      <c r="AU109" s="574"/>
      <c r="AV109" s="574"/>
      <c r="AW109" s="574"/>
      <c r="AX109" s="574"/>
      <c r="AY109" s="574"/>
      <c r="AZ109" s="574"/>
      <c r="BA109" s="574"/>
      <c r="BB109" s="574"/>
      <c r="BC109" s="574"/>
      <c r="BD109" s="574"/>
    </row>
    <row r="110" spans="1:56" ht="12.75" customHeight="1">
      <c r="A110" s="719">
        <f>заполнить!A111</f>
        <v>0</v>
      </c>
      <c r="B110" s="711"/>
      <c r="C110" s="711">
        <f>заполнить!C111</f>
        <v>0</v>
      </c>
      <c r="D110" s="711"/>
      <c r="E110" s="712">
        <f>заполнить!E111</f>
        <v>0</v>
      </c>
      <c r="F110" s="713"/>
      <c r="G110" s="713"/>
      <c r="H110" s="713"/>
      <c r="I110" s="713"/>
      <c r="J110" s="713"/>
      <c r="K110" s="713"/>
      <c r="L110" s="713"/>
      <c r="M110" s="183">
        <f>заполнить!M111</f>
        <v>0</v>
      </c>
      <c r="N110" s="711">
        <f>заполнить!N111</f>
        <v>0</v>
      </c>
      <c r="O110" s="711"/>
      <c r="P110" s="711"/>
      <c r="Q110" s="714"/>
      <c r="V110" s="863" t="s">
        <v>61</v>
      </c>
      <c r="W110" s="863"/>
      <c r="X110" s="863"/>
      <c r="Y110" s="863"/>
      <c r="Z110" s="863"/>
      <c r="AA110" s="863"/>
      <c r="AB110" s="863"/>
      <c r="AC110" s="863"/>
      <c r="AD110" s="863"/>
      <c r="AE110" s="863"/>
      <c r="AF110" s="863"/>
      <c r="AG110" s="863"/>
      <c r="AH110" s="863"/>
      <c r="AI110" s="863"/>
      <c r="AJ110" s="863"/>
      <c r="AK110" s="863"/>
      <c r="AL110" s="86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:56" ht="12.75" customHeight="1">
      <c r="A111" s="719">
        <f>заполнить!A112</f>
        <v>0</v>
      </c>
      <c r="B111" s="711"/>
      <c r="C111" s="711">
        <f>заполнить!C112</f>
        <v>0</v>
      </c>
      <c r="D111" s="711"/>
      <c r="E111" s="712">
        <f>заполнить!E112</f>
        <v>0</v>
      </c>
      <c r="F111" s="713"/>
      <c r="G111" s="713"/>
      <c r="H111" s="713"/>
      <c r="I111" s="713"/>
      <c r="J111" s="713"/>
      <c r="K111" s="713"/>
      <c r="L111" s="713"/>
      <c r="M111" s="183">
        <f>заполнить!M112</f>
        <v>0</v>
      </c>
      <c r="N111" s="711">
        <f>заполнить!N112</f>
        <v>0</v>
      </c>
      <c r="O111" s="711"/>
      <c r="P111" s="711"/>
      <c r="Q111" s="714"/>
      <c r="V111" s="838" t="s">
        <v>62</v>
      </c>
      <c r="W111" s="838"/>
      <c r="X111" s="838"/>
      <c r="Y111" s="838"/>
      <c r="Z111" s="838"/>
      <c r="AA111" s="838"/>
      <c r="AB111" s="838"/>
      <c r="AC111" s="838"/>
      <c r="AD111" s="838"/>
      <c r="AE111" s="838"/>
      <c r="AF111" s="838"/>
      <c r="AG111" s="838"/>
      <c r="AH111" s="838"/>
      <c r="AI111" s="838"/>
      <c r="AJ111" s="838"/>
      <c r="AK111" s="838"/>
      <c r="AL111" s="838"/>
      <c r="AN111" s="859"/>
      <c r="AO111" s="859"/>
      <c r="AP111" s="574"/>
      <c r="AQ111" s="574"/>
      <c r="AR111" s="574"/>
      <c r="AS111" s="574"/>
      <c r="AT111" s="574"/>
      <c r="AU111" s="574"/>
      <c r="AV111" s="574"/>
      <c r="AW111" s="574"/>
      <c r="AX111" s="574"/>
      <c r="AY111" s="3"/>
      <c r="AZ111" s="3"/>
      <c r="BA111" s="3"/>
      <c r="BB111" s="3"/>
      <c r="BC111" s="3"/>
      <c r="BD111" s="3"/>
    </row>
    <row r="112" spans="1:56" ht="12.75" customHeight="1">
      <c r="A112" s="719">
        <f>заполнить!A113</f>
        <v>0</v>
      </c>
      <c r="B112" s="711"/>
      <c r="C112" s="711">
        <f>заполнить!C113</f>
        <v>0</v>
      </c>
      <c r="D112" s="711"/>
      <c r="E112" s="712">
        <f>заполнить!E113</f>
        <v>0</v>
      </c>
      <c r="F112" s="713"/>
      <c r="G112" s="713"/>
      <c r="H112" s="713"/>
      <c r="I112" s="713"/>
      <c r="J112" s="713"/>
      <c r="K112" s="713"/>
      <c r="L112" s="713"/>
      <c r="M112" s="183">
        <f>заполнить!M113</f>
        <v>0</v>
      </c>
      <c r="N112" s="711">
        <f>заполнить!N113</f>
        <v>0</v>
      </c>
      <c r="O112" s="711"/>
      <c r="P112" s="711"/>
      <c r="Q112" s="714"/>
      <c r="V112" s="838" t="s">
        <v>63</v>
      </c>
      <c r="W112" s="838"/>
      <c r="X112" s="838"/>
      <c r="Y112" s="838"/>
      <c r="Z112" s="838"/>
      <c r="AA112" s="838"/>
      <c r="AB112" s="838"/>
      <c r="AC112" s="838"/>
      <c r="AD112" s="838"/>
      <c r="AE112" s="838"/>
      <c r="AF112" s="838"/>
      <c r="AG112" s="838"/>
      <c r="AH112" s="838"/>
      <c r="AI112" s="838"/>
      <c r="AJ112" s="838"/>
      <c r="AK112" s="838"/>
      <c r="AL112" s="838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:56" ht="12.75" customHeight="1">
      <c r="A113" s="719">
        <f>заполнить!A114</f>
        <v>0</v>
      </c>
      <c r="B113" s="711"/>
      <c r="C113" s="711">
        <f>заполнить!C114</f>
        <v>0</v>
      </c>
      <c r="D113" s="711"/>
      <c r="E113" s="712">
        <f>заполнить!E114</f>
        <v>0</v>
      </c>
      <c r="F113" s="713"/>
      <c r="G113" s="713"/>
      <c r="H113" s="713"/>
      <c r="I113" s="713"/>
      <c r="J113" s="713"/>
      <c r="K113" s="713"/>
      <c r="L113" s="713"/>
      <c r="M113" s="183">
        <f>заполнить!M114</f>
        <v>0</v>
      </c>
      <c r="N113" s="711">
        <f>заполнить!N114</f>
        <v>0</v>
      </c>
      <c r="O113" s="711"/>
      <c r="P113" s="711"/>
      <c r="Q113" s="714"/>
      <c r="S113">
        <f>AN60</f>
        <v>0</v>
      </c>
      <c r="V113" s="838" t="s">
        <v>64</v>
      </c>
      <c r="W113" s="838"/>
      <c r="X113" s="838"/>
      <c r="Y113" s="838"/>
      <c r="Z113" s="838"/>
      <c r="AA113" s="838"/>
      <c r="AB113" s="838"/>
      <c r="AC113" s="838"/>
      <c r="AD113" s="838"/>
      <c r="AE113" s="838"/>
      <c r="AF113" s="838"/>
      <c r="AG113" s="838"/>
      <c r="AH113" s="838"/>
      <c r="AI113" s="838"/>
      <c r="AJ113" s="838"/>
      <c r="AK113" s="838"/>
      <c r="AL113" s="838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:56" ht="12.75" customHeight="1">
      <c r="A114" s="719">
        <f>заполнить!A115</f>
        <v>0</v>
      </c>
      <c r="B114" s="711"/>
      <c r="C114" s="711">
        <f>заполнить!C115</f>
        <v>0</v>
      </c>
      <c r="D114" s="711"/>
      <c r="E114" s="712">
        <f>заполнить!E115</f>
        <v>0</v>
      </c>
      <c r="F114" s="713"/>
      <c r="G114" s="713"/>
      <c r="H114" s="713"/>
      <c r="I114" s="713"/>
      <c r="J114" s="713"/>
      <c r="K114" s="713"/>
      <c r="L114" s="713"/>
      <c r="M114" s="183">
        <f>заполнить!M115</f>
        <v>0</v>
      </c>
      <c r="N114" s="711">
        <f>заполнить!N115</f>
        <v>0</v>
      </c>
      <c r="O114" s="711"/>
      <c r="P114" s="711"/>
      <c r="Q114" s="714"/>
      <c r="V114" s="838" t="s">
        <v>65</v>
      </c>
      <c r="W114" s="838"/>
      <c r="X114" s="838"/>
      <c r="Y114" s="838"/>
      <c r="Z114" s="838"/>
      <c r="AA114" s="838"/>
      <c r="AB114" s="838"/>
      <c r="AC114" s="838"/>
      <c r="AD114" s="838"/>
      <c r="AE114" s="838"/>
      <c r="AF114" s="838"/>
      <c r="AG114" s="838"/>
      <c r="AH114" s="838"/>
      <c r="AI114" s="838"/>
      <c r="AJ114" s="838"/>
      <c r="AK114" s="838"/>
      <c r="AL114" s="838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ht="12.75" customHeight="1">
      <c r="A115" s="719">
        <f>заполнить!A116</f>
        <v>0</v>
      </c>
      <c r="B115" s="711"/>
      <c r="C115" s="711">
        <f>заполнить!C116</f>
        <v>0</v>
      </c>
      <c r="D115" s="711"/>
      <c r="E115" s="712">
        <f>заполнить!E116</f>
        <v>0</v>
      </c>
      <c r="F115" s="713"/>
      <c r="G115" s="713"/>
      <c r="H115" s="713"/>
      <c r="I115" s="713"/>
      <c r="J115" s="713"/>
      <c r="K115" s="713"/>
      <c r="L115" s="713"/>
      <c r="M115" s="183">
        <f>заполнить!M116</f>
        <v>0</v>
      </c>
      <c r="N115" s="711">
        <f>заполнить!N116</f>
        <v>0</v>
      </c>
      <c r="O115" s="711"/>
      <c r="P115" s="711"/>
      <c r="Q115" s="714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N115" s="127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56" ht="12.75" customHeight="1">
      <c r="A116" s="719">
        <f>заполнить!A117</f>
        <v>0</v>
      </c>
      <c r="B116" s="711"/>
      <c r="C116" s="711">
        <f>заполнить!C117</f>
        <v>0</v>
      </c>
      <c r="D116" s="711"/>
      <c r="E116" s="712">
        <f>заполнить!E117</f>
        <v>0</v>
      </c>
      <c r="F116" s="713"/>
      <c r="G116" s="713"/>
      <c r="H116" s="713"/>
      <c r="I116" s="713"/>
      <c r="J116" s="713"/>
      <c r="K116" s="713"/>
      <c r="L116" s="713"/>
      <c r="M116" s="183">
        <f>заполнить!M117</f>
        <v>0</v>
      </c>
      <c r="N116" s="711">
        <f>заполнить!N117</f>
        <v>0</v>
      </c>
      <c r="O116" s="711"/>
      <c r="P116" s="711"/>
      <c r="Q116" s="714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N116" s="127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:56" ht="12.75" customHeight="1">
      <c r="A117" s="719">
        <f>заполнить!A118</f>
        <v>0</v>
      </c>
      <c r="B117" s="711"/>
      <c r="C117" s="711">
        <f>заполнить!C118</f>
        <v>0</v>
      </c>
      <c r="D117" s="711"/>
      <c r="E117" s="712">
        <f>заполнить!E118</f>
        <v>0</v>
      </c>
      <c r="F117" s="713"/>
      <c r="G117" s="713"/>
      <c r="H117" s="713"/>
      <c r="I117" s="713"/>
      <c r="J117" s="713"/>
      <c r="K117" s="713"/>
      <c r="L117" s="713"/>
      <c r="M117" s="183">
        <f>заполнить!M118</f>
        <v>0</v>
      </c>
      <c r="N117" s="711">
        <f>заполнить!N118</f>
        <v>0</v>
      </c>
      <c r="O117" s="711"/>
      <c r="P117" s="711"/>
      <c r="Q117" s="714"/>
      <c r="V117" s="838" t="s">
        <v>262</v>
      </c>
      <c r="W117" s="838"/>
      <c r="X117" s="838"/>
      <c r="Y117" s="838"/>
      <c r="Z117" s="838"/>
      <c r="AA117" s="838"/>
      <c r="AB117" s="838"/>
      <c r="AC117" s="838"/>
      <c r="AD117" s="838"/>
      <c r="AE117" s="838"/>
      <c r="AF117" s="838"/>
      <c r="AG117" s="838"/>
      <c r="AH117" s="838"/>
      <c r="AI117" s="838"/>
      <c r="AJ117" s="838"/>
      <c r="AK117" s="838"/>
      <c r="AL117" s="838"/>
      <c r="AN117" s="127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:56" ht="12.75" customHeight="1">
      <c r="A118" s="719">
        <f>заполнить!A118</f>
        <v>0</v>
      </c>
      <c r="B118" s="711"/>
      <c r="C118" s="711">
        <f>заполнить!C119</f>
        <v>0</v>
      </c>
      <c r="D118" s="711"/>
      <c r="E118" s="712">
        <f>заполнить!E119</f>
        <v>0</v>
      </c>
      <c r="F118" s="713"/>
      <c r="G118" s="713"/>
      <c r="H118" s="713"/>
      <c r="I118" s="713"/>
      <c r="J118" s="713"/>
      <c r="K118" s="713"/>
      <c r="L118" s="713"/>
      <c r="M118" s="183">
        <f>заполнить!M119</f>
        <v>0</v>
      </c>
      <c r="N118" s="711">
        <f>заполнить!N119</f>
        <v>0</v>
      </c>
      <c r="O118" s="711"/>
      <c r="P118" s="711"/>
      <c r="Q118" s="714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N118" s="127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:56" ht="12.75" customHeight="1">
      <c r="A119" s="719">
        <f>заполнить!A119</f>
        <v>0</v>
      </c>
      <c r="B119" s="711"/>
      <c r="C119" s="711">
        <f>заполнить!C119</f>
        <v>0</v>
      </c>
      <c r="D119" s="711"/>
      <c r="E119" s="712">
        <f>заполнить!E119</f>
        <v>0</v>
      </c>
      <c r="F119" s="713"/>
      <c r="G119" s="713"/>
      <c r="H119" s="713"/>
      <c r="I119" s="713"/>
      <c r="J119" s="713"/>
      <c r="K119" s="713"/>
      <c r="L119" s="713"/>
      <c r="M119" s="183">
        <f>заполнить!M120</f>
        <v>0</v>
      </c>
      <c r="N119" s="711">
        <f>заполнить!N120</f>
        <v>0</v>
      </c>
      <c r="O119" s="711"/>
      <c r="P119" s="711"/>
      <c r="Q119" s="714"/>
      <c r="AN119" s="127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:41" ht="12.75">
      <c r="A120" s="719">
        <f>заполнить!A120</f>
        <v>0</v>
      </c>
      <c r="B120" s="711"/>
      <c r="C120" s="711">
        <f>заполнить!C120</f>
        <v>0</v>
      </c>
      <c r="D120" s="711"/>
      <c r="E120" s="712">
        <f>заполнить!E120</f>
        <v>0</v>
      </c>
      <c r="F120" s="713"/>
      <c r="G120" s="713"/>
      <c r="H120" s="713"/>
      <c r="I120" s="713"/>
      <c r="J120" s="713"/>
      <c r="K120" s="713"/>
      <c r="L120" s="713"/>
      <c r="M120" s="183">
        <f>заполнить!M121</f>
        <v>0</v>
      </c>
      <c r="N120" s="711">
        <f>заполнить!N120</f>
        <v>0</v>
      </c>
      <c r="O120" s="711"/>
      <c r="P120" s="711"/>
      <c r="Q120" s="714"/>
      <c r="W120" s="3" t="s">
        <v>66</v>
      </c>
      <c r="AN120" s="3"/>
      <c r="AO120" s="3"/>
    </row>
    <row r="121" spans="1:44" ht="12.75">
      <c r="A121" s="719">
        <f>заполнить!A121</f>
        <v>0</v>
      </c>
      <c r="B121" s="711"/>
      <c r="C121" s="711">
        <f>заполнить!C121</f>
        <v>0</v>
      </c>
      <c r="D121" s="711"/>
      <c r="E121" s="712">
        <f>заполнить!E121</f>
        <v>0</v>
      </c>
      <c r="F121" s="713"/>
      <c r="G121" s="713"/>
      <c r="H121" s="713"/>
      <c r="I121" s="713"/>
      <c r="J121" s="713"/>
      <c r="K121" s="713"/>
      <c r="L121" s="713"/>
      <c r="M121" s="183">
        <f>заполнить!M121</f>
        <v>0</v>
      </c>
      <c r="N121" s="711">
        <f>заполнить!N121</f>
        <v>0</v>
      </c>
      <c r="O121" s="711"/>
      <c r="P121" s="711"/>
      <c r="Q121" s="714"/>
      <c r="AC121" s="3" t="s">
        <v>67</v>
      </c>
      <c r="AN121" s="21"/>
      <c r="AO121" s="21"/>
      <c r="AP121" s="21"/>
      <c r="AQ121" s="21"/>
      <c r="AR121" s="21"/>
    </row>
    <row r="122" spans="1:44" ht="12.75">
      <c r="A122" s="719">
        <f>заполнить!A122</f>
        <v>0</v>
      </c>
      <c r="B122" s="711"/>
      <c r="C122" s="711">
        <f>заполнить!C122</f>
        <v>0</v>
      </c>
      <c r="D122" s="711"/>
      <c r="E122" s="712">
        <f>заполнить!E122</f>
        <v>0</v>
      </c>
      <c r="F122" s="713"/>
      <c r="G122" s="713"/>
      <c r="H122" s="713"/>
      <c r="I122" s="713"/>
      <c r="J122" s="713"/>
      <c r="K122" s="713"/>
      <c r="L122" s="713"/>
      <c r="M122" s="183">
        <f>заполнить!M122</f>
        <v>0</v>
      </c>
      <c r="N122" s="711">
        <f>заполнить!N122</f>
        <v>0</v>
      </c>
      <c r="O122" s="711"/>
      <c r="P122" s="711"/>
      <c r="Q122" s="714"/>
      <c r="AN122" s="21"/>
      <c r="AO122" s="21"/>
      <c r="AP122" s="21"/>
      <c r="AQ122" s="21"/>
      <c r="AR122" s="21"/>
    </row>
    <row r="123" spans="1:44" ht="12.75">
      <c r="A123" s="719" t="str">
        <f>заполнить!A123</f>
        <v>20.08</v>
      </c>
      <c r="B123" s="711"/>
      <c r="C123" s="711">
        <f>заполнить!C123</f>
        <v>15</v>
      </c>
      <c r="D123" s="711"/>
      <c r="E123" s="712" t="str">
        <f>заполнить!E123</f>
        <v> - Москва</v>
      </c>
      <c r="F123" s="713"/>
      <c r="G123" s="713"/>
      <c r="H123" s="713"/>
      <c r="I123" s="713"/>
      <c r="J123" s="713"/>
      <c r="K123" s="713"/>
      <c r="L123" s="713"/>
      <c r="M123" s="183" t="str">
        <f>заполнить!M123</f>
        <v>-</v>
      </c>
      <c r="N123" s="711" t="str">
        <f>заполнить!N123</f>
        <v>поезд</v>
      </c>
      <c r="O123" s="711"/>
      <c r="P123" s="711"/>
      <c r="Q123" s="714"/>
      <c r="V123" s="78" t="s">
        <v>264</v>
      </c>
      <c r="AN123" s="21"/>
      <c r="AO123" s="21"/>
      <c r="AP123" s="21"/>
      <c r="AQ123" s="21"/>
      <c r="AR123" s="21"/>
    </row>
    <row r="124" spans="1:41" ht="13.5" thickBot="1">
      <c r="A124" s="782">
        <f>заполнить!A124</f>
        <v>0</v>
      </c>
      <c r="B124" s="780"/>
      <c r="C124" s="780">
        <f>заполнить!C124</f>
        <v>0</v>
      </c>
      <c r="D124" s="780"/>
      <c r="E124" s="783">
        <f>заполнить!E124</f>
        <v>0</v>
      </c>
      <c r="F124" s="784"/>
      <c r="G124" s="784"/>
      <c r="H124" s="784"/>
      <c r="I124" s="784"/>
      <c r="J124" s="784"/>
      <c r="K124" s="784"/>
      <c r="L124" s="784"/>
      <c r="M124" s="188">
        <f>заполнить!M124</f>
        <v>0</v>
      </c>
      <c r="N124" s="780">
        <f>заполнить!N124</f>
        <v>0</v>
      </c>
      <c r="O124" s="780"/>
      <c r="P124" s="780"/>
      <c r="Q124" s="781"/>
      <c r="V124" s="78" t="s">
        <v>263</v>
      </c>
      <c r="AO124" s="3"/>
    </row>
    <row r="125" spans="1:4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V125" s="78" t="s">
        <v>266</v>
      </c>
      <c r="AO125" s="3"/>
    </row>
    <row r="126" spans="1:41" ht="12.75">
      <c r="A126" s="219"/>
      <c r="B126" s="219" t="s">
        <v>92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121"/>
      <c r="M126" s="731">
        <f>заполнить!M126</f>
        <v>34</v>
      </c>
      <c r="N126" s="731"/>
      <c r="O126" s="219" t="s">
        <v>4</v>
      </c>
      <c r="P126" s="121"/>
      <c r="Q126" s="121"/>
      <c r="AO126" s="3"/>
    </row>
    <row r="127" spans="1:22" ht="12.75">
      <c r="A127" s="121"/>
      <c r="B127" s="121" t="s">
        <v>231</v>
      </c>
      <c r="C127" s="682">
        <f>заполнить!C127</f>
        <v>0</v>
      </c>
      <c r="D127" s="682"/>
      <c r="E127" s="121" t="s">
        <v>232</v>
      </c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V127" t="s">
        <v>268</v>
      </c>
    </row>
    <row r="128" spans="1:23" ht="15.75">
      <c r="A128" s="8"/>
      <c r="S128" s="3"/>
      <c r="T128" s="3"/>
      <c r="V128" s="78" t="s">
        <v>267</v>
      </c>
      <c r="W128" s="127"/>
    </row>
    <row r="129" spans="1:38" ht="12.75">
      <c r="A129" s="8">
        <v>4</v>
      </c>
      <c r="V129" s="78" t="s">
        <v>265</v>
      </c>
      <c r="AL129" s="8">
        <v>9</v>
      </c>
    </row>
    <row r="130" spans="1:38" ht="12.75">
      <c r="A130" s="829" t="s">
        <v>68</v>
      </c>
      <c r="B130" s="829"/>
      <c r="C130" s="829"/>
      <c r="D130" s="829"/>
      <c r="E130" s="829"/>
      <c r="F130" s="829"/>
      <c r="G130" s="829"/>
      <c r="H130" s="829"/>
      <c r="I130" s="829"/>
      <c r="J130" s="829"/>
      <c r="K130" s="829"/>
      <c r="L130" s="829"/>
      <c r="M130" s="829"/>
      <c r="N130" s="829"/>
      <c r="O130" s="829"/>
      <c r="P130" s="829"/>
      <c r="Q130" s="829"/>
      <c r="R130" s="7"/>
      <c r="S130" s="7"/>
      <c r="T130" s="7"/>
      <c r="V130" s="454" t="s">
        <v>157</v>
      </c>
      <c r="W130" s="454"/>
      <c r="X130" s="454"/>
      <c r="Y130" s="454"/>
      <c r="Z130" s="454"/>
      <c r="AA130" s="454"/>
      <c r="AB130" s="454"/>
      <c r="AC130" s="454"/>
      <c r="AD130" s="454"/>
      <c r="AE130" s="454"/>
      <c r="AF130" s="454"/>
      <c r="AG130" s="454"/>
      <c r="AH130" s="454"/>
      <c r="AI130" s="454"/>
      <c r="AJ130" s="454"/>
      <c r="AK130" s="454"/>
      <c r="AL130" s="454"/>
    </row>
    <row r="131" spans="1:38" ht="12.75">
      <c r="A131" s="830" t="str">
        <f>заполнить!A130</f>
        <v>здесь рисуется или вклеивается схема</v>
      </c>
      <c r="B131" s="830"/>
      <c r="C131" s="830"/>
      <c r="D131" s="830"/>
      <c r="E131" s="830"/>
      <c r="F131" s="830"/>
      <c r="G131" s="830"/>
      <c r="H131" s="830"/>
      <c r="I131" s="830"/>
      <c r="J131" s="830"/>
      <c r="K131" s="830"/>
      <c r="L131" s="830"/>
      <c r="M131" s="830"/>
      <c r="N131" s="830"/>
      <c r="O131" s="830"/>
      <c r="P131" s="830"/>
      <c r="Q131" s="830"/>
      <c r="V131" s="455" t="s">
        <v>158</v>
      </c>
      <c r="W131" s="455"/>
      <c r="X131" s="455"/>
      <c r="Y131" s="455"/>
      <c r="Z131" s="455"/>
      <c r="AA131" s="455"/>
      <c r="AB131" s="455"/>
      <c r="AC131" s="455"/>
      <c r="AD131" s="455"/>
      <c r="AE131" s="455"/>
      <c r="AF131" s="455"/>
      <c r="AG131" s="455"/>
      <c r="AH131" s="455"/>
      <c r="AI131" s="455"/>
      <c r="AJ131" s="455"/>
      <c r="AK131" s="455"/>
      <c r="AL131" s="455"/>
    </row>
    <row r="132" spans="1:38" ht="12.75">
      <c r="A132" s="830"/>
      <c r="B132" s="830"/>
      <c r="C132" s="830"/>
      <c r="D132" s="830"/>
      <c r="E132" s="830"/>
      <c r="F132" s="830"/>
      <c r="G132" s="830"/>
      <c r="H132" s="830"/>
      <c r="I132" s="830"/>
      <c r="J132" s="830"/>
      <c r="K132" s="830"/>
      <c r="L132" s="830"/>
      <c r="M132" s="830"/>
      <c r="N132" s="830"/>
      <c r="O132" s="830"/>
      <c r="P132" s="830"/>
      <c r="Q132" s="830"/>
      <c r="V132" s="459" t="str">
        <f>заполнить!V131</f>
        <v>здесь перечисляются сложные участки…</v>
      </c>
      <c r="W132" s="459"/>
      <c r="X132" s="459"/>
      <c r="Y132" s="459"/>
      <c r="Z132" s="459"/>
      <c r="AA132" s="459"/>
      <c r="AB132" s="459"/>
      <c r="AC132" s="459"/>
      <c r="AD132" s="459"/>
      <c r="AE132" s="459"/>
      <c r="AF132" s="459"/>
      <c r="AG132" s="459"/>
      <c r="AH132" s="459"/>
      <c r="AI132" s="459"/>
      <c r="AJ132" s="459"/>
      <c r="AK132" s="459"/>
      <c r="AL132" s="459"/>
    </row>
    <row r="133" spans="1:38" ht="12.75">
      <c r="A133" s="830"/>
      <c r="B133" s="830"/>
      <c r="C133" s="830"/>
      <c r="D133" s="830"/>
      <c r="E133" s="830"/>
      <c r="F133" s="830"/>
      <c r="G133" s="830"/>
      <c r="H133" s="830"/>
      <c r="I133" s="830"/>
      <c r="J133" s="830"/>
      <c r="K133" s="830"/>
      <c r="L133" s="830"/>
      <c r="M133" s="830"/>
      <c r="N133" s="830"/>
      <c r="O133" s="830"/>
      <c r="P133" s="830"/>
      <c r="Q133" s="830"/>
      <c r="V133" s="459"/>
      <c r="W133" s="459"/>
      <c r="X133" s="459"/>
      <c r="Y133" s="459"/>
      <c r="Z133" s="459"/>
      <c r="AA133" s="459"/>
      <c r="AB133" s="459"/>
      <c r="AC133" s="459"/>
      <c r="AD133" s="459"/>
      <c r="AE133" s="459"/>
      <c r="AF133" s="459"/>
      <c r="AG133" s="459"/>
      <c r="AH133" s="459"/>
      <c r="AI133" s="459"/>
      <c r="AJ133" s="459"/>
      <c r="AK133" s="459"/>
      <c r="AL133" s="459"/>
    </row>
    <row r="134" spans="1:38" ht="12.75">
      <c r="A134" s="830"/>
      <c r="B134" s="830"/>
      <c r="C134" s="830"/>
      <c r="D134" s="830"/>
      <c r="E134" s="830"/>
      <c r="F134" s="830"/>
      <c r="G134" s="830"/>
      <c r="H134" s="830"/>
      <c r="I134" s="830"/>
      <c r="J134" s="830"/>
      <c r="K134" s="830"/>
      <c r="L134" s="830"/>
      <c r="M134" s="830"/>
      <c r="N134" s="830"/>
      <c r="O134" s="830"/>
      <c r="P134" s="830"/>
      <c r="Q134" s="830"/>
      <c r="V134" s="459"/>
      <c r="W134" s="459"/>
      <c r="X134" s="459"/>
      <c r="Y134" s="459"/>
      <c r="Z134" s="459"/>
      <c r="AA134" s="459"/>
      <c r="AB134" s="459"/>
      <c r="AC134" s="459"/>
      <c r="AD134" s="459"/>
      <c r="AE134" s="459"/>
      <c r="AF134" s="459"/>
      <c r="AG134" s="459"/>
      <c r="AH134" s="459"/>
      <c r="AI134" s="459"/>
      <c r="AJ134" s="459"/>
      <c r="AK134" s="459"/>
      <c r="AL134" s="459"/>
    </row>
    <row r="135" spans="1:38" ht="12.75">
      <c r="A135" s="830"/>
      <c r="B135" s="830"/>
      <c r="C135" s="830"/>
      <c r="D135" s="830"/>
      <c r="E135" s="830"/>
      <c r="F135" s="830"/>
      <c r="G135" s="830"/>
      <c r="H135" s="830"/>
      <c r="I135" s="830"/>
      <c r="J135" s="830"/>
      <c r="K135" s="830"/>
      <c r="L135" s="830"/>
      <c r="M135" s="830"/>
      <c r="N135" s="830"/>
      <c r="O135" s="830"/>
      <c r="P135" s="830"/>
      <c r="Q135" s="830"/>
      <c r="V135" s="459"/>
      <c r="W135" s="459"/>
      <c r="X135" s="459"/>
      <c r="Y135" s="459"/>
      <c r="Z135" s="459"/>
      <c r="AA135" s="459"/>
      <c r="AB135" s="459"/>
      <c r="AC135" s="459"/>
      <c r="AD135" s="459"/>
      <c r="AE135" s="459"/>
      <c r="AF135" s="459"/>
      <c r="AG135" s="459"/>
      <c r="AH135" s="459"/>
      <c r="AI135" s="459"/>
      <c r="AJ135" s="459"/>
      <c r="AK135" s="459"/>
      <c r="AL135" s="459"/>
    </row>
    <row r="136" spans="1:38" ht="12.75">
      <c r="A136" s="830"/>
      <c r="B136" s="830"/>
      <c r="C136" s="830"/>
      <c r="D136" s="830"/>
      <c r="E136" s="830"/>
      <c r="F136" s="830"/>
      <c r="G136" s="830"/>
      <c r="H136" s="830"/>
      <c r="I136" s="830"/>
      <c r="J136" s="830"/>
      <c r="K136" s="830"/>
      <c r="L136" s="830"/>
      <c r="M136" s="830"/>
      <c r="N136" s="830"/>
      <c r="O136" s="830"/>
      <c r="P136" s="830"/>
      <c r="Q136" s="830"/>
      <c r="V136" s="459"/>
      <c r="W136" s="459"/>
      <c r="X136" s="459"/>
      <c r="Y136" s="459"/>
      <c r="Z136" s="459"/>
      <c r="AA136" s="459"/>
      <c r="AB136" s="459"/>
      <c r="AC136" s="459"/>
      <c r="AD136" s="459"/>
      <c r="AE136" s="459"/>
      <c r="AF136" s="459"/>
      <c r="AG136" s="459"/>
      <c r="AH136" s="459"/>
      <c r="AI136" s="459"/>
      <c r="AJ136" s="459"/>
      <c r="AK136" s="459"/>
      <c r="AL136" s="459"/>
    </row>
    <row r="137" spans="1:38" ht="12.75">
      <c r="A137" s="830"/>
      <c r="B137" s="830"/>
      <c r="C137" s="830"/>
      <c r="D137" s="830"/>
      <c r="E137" s="830"/>
      <c r="F137" s="830"/>
      <c r="G137" s="830"/>
      <c r="H137" s="830"/>
      <c r="I137" s="830"/>
      <c r="J137" s="830"/>
      <c r="K137" s="830"/>
      <c r="L137" s="830"/>
      <c r="M137" s="830"/>
      <c r="N137" s="830"/>
      <c r="O137" s="830"/>
      <c r="P137" s="830"/>
      <c r="Q137" s="830"/>
      <c r="V137" s="459"/>
      <c r="W137" s="459"/>
      <c r="X137" s="459"/>
      <c r="Y137" s="459"/>
      <c r="Z137" s="459"/>
      <c r="AA137" s="459"/>
      <c r="AB137" s="459"/>
      <c r="AC137" s="459"/>
      <c r="AD137" s="459"/>
      <c r="AE137" s="459"/>
      <c r="AF137" s="459"/>
      <c r="AG137" s="459"/>
      <c r="AH137" s="459"/>
      <c r="AI137" s="459"/>
      <c r="AJ137" s="459"/>
      <c r="AK137" s="459"/>
      <c r="AL137" s="459"/>
    </row>
    <row r="138" spans="1:38" ht="12.75">
      <c r="A138" s="830"/>
      <c r="B138" s="830"/>
      <c r="C138" s="830"/>
      <c r="D138" s="830"/>
      <c r="E138" s="830"/>
      <c r="F138" s="830"/>
      <c r="G138" s="830"/>
      <c r="H138" s="830"/>
      <c r="I138" s="830"/>
      <c r="J138" s="830"/>
      <c r="K138" s="830"/>
      <c r="L138" s="830"/>
      <c r="M138" s="830"/>
      <c r="N138" s="830"/>
      <c r="O138" s="830"/>
      <c r="P138" s="830"/>
      <c r="Q138" s="830"/>
      <c r="V138" s="459"/>
      <c r="W138" s="459"/>
      <c r="X138" s="459"/>
      <c r="Y138" s="459"/>
      <c r="Z138" s="459"/>
      <c r="AA138" s="459"/>
      <c r="AB138" s="459"/>
      <c r="AC138" s="459"/>
      <c r="AD138" s="459"/>
      <c r="AE138" s="459"/>
      <c r="AF138" s="459"/>
      <c r="AG138" s="459"/>
      <c r="AH138" s="459"/>
      <c r="AI138" s="459"/>
      <c r="AJ138" s="459"/>
      <c r="AK138" s="459"/>
      <c r="AL138" s="459"/>
    </row>
    <row r="139" spans="1:38" ht="12.75">
      <c r="A139" s="830"/>
      <c r="B139" s="830"/>
      <c r="C139" s="830"/>
      <c r="D139" s="830"/>
      <c r="E139" s="830"/>
      <c r="F139" s="830"/>
      <c r="G139" s="830"/>
      <c r="H139" s="830"/>
      <c r="I139" s="830"/>
      <c r="J139" s="830"/>
      <c r="K139" s="830"/>
      <c r="L139" s="830"/>
      <c r="M139" s="830"/>
      <c r="N139" s="830"/>
      <c r="O139" s="830"/>
      <c r="P139" s="830"/>
      <c r="Q139" s="830"/>
      <c r="V139" s="459"/>
      <c r="W139" s="459"/>
      <c r="X139" s="459"/>
      <c r="Y139" s="459"/>
      <c r="Z139" s="459"/>
      <c r="AA139" s="459"/>
      <c r="AB139" s="459"/>
      <c r="AC139" s="459"/>
      <c r="AD139" s="459"/>
      <c r="AE139" s="459"/>
      <c r="AF139" s="459"/>
      <c r="AG139" s="459"/>
      <c r="AH139" s="459"/>
      <c r="AI139" s="459"/>
      <c r="AJ139" s="459"/>
      <c r="AK139" s="459"/>
      <c r="AL139" s="459"/>
    </row>
    <row r="140" spans="1:38" ht="12.75">
      <c r="A140" s="830"/>
      <c r="B140" s="830"/>
      <c r="C140" s="830"/>
      <c r="D140" s="830"/>
      <c r="E140" s="830"/>
      <c r="F140" s="830"/>
      <c r="G140" s="830"/>
      <c r="H140" s="830"/>
      <c r="I140" s="830"/>
      <c r="J140" s="830"/>
      <c r="K140" s="830"/>
      <c r="L140" s="830"/>
      <c r="M140" s="830"/>
      <c r="N140" s="830"/>
      <c r="O140" s="830"/>
      <c r="P140" s="830"/>
      <c r="Q140" s="830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459"/>
    </row>
    <row r="141" spans="1:38" ht="12.75">
      <c r="A141" s="830"/>
      <c r="B141" s="830"/>
      <c r="C141" s="830"/>
      <c r="D141" s="830"/>
      <c r="E141" s="830"/>
      <c r="F141" s="830"/>
      <c r="G141" s="830"/>
      <c r="H141" s="830"/>
      <c r="I141" s="830"/>
      <c r="J141" s="830"/>
      <c r="K141" s="830"/>
      <c r="L141" s="830"/>
      <c r="M141" s="830"/>
      <c r="N141" s="830"/>
      <c r="O141" s="830"/>
      <c r="P141" s="830"/>
      <c r="Q141" s="830"/>
      <c r="V141" s="459"/>
      <c r="W141" s="459"/>
      <c r="X141" s="459"/>
      <c r="Y141" s="459"/>
      <c r="Z141" s="459"/>
      <c r="AA141" s="459"/>
      <c r="AB141" s="459"/>
      <c r="AC141" s="459"/>
      <c r="AD141" s="459"/>
      <c r="AE141" s="459"/>
      <c r="AF141" s="459"/>
      <c r="AG141" s="459"/>
      <c r="AH141" s="459"/>
      <c r="AI141" s="459"/>
      <c r="AJ141" s="459"/>
      <c r="AK141" s="459"/>
      <c r="AL141" s="459"/>
    </row>
    <row r="142" spans="1:38" ht="12.75">
      <c r="A142" s="830"/>
      <c r="B142" s="830"/>
      <c r="C142" s="830"/>
      <c r="D142" s="830"/>
      <c r="E142" s="830"/>
      <c r="F142" s="830"/>
      <c r="G142" s="830"/>
      <c r="H142" s="830"/>
      <c r="I142" s="830"/>
      <c r="J142" s="830"/>
      <c r="K142" s="830"/>
      <c r="L142" s="830"/>
      <c r="M142" s="830"/>
      <c r="N142" s="830"/>
      <c r="O142" s="830"/>
      <c r="P142" s="830"/>
      <c r="Q142" s="830"/>
      <c r="V142" s="459"/>
      <c r="W142" s="459"/>
      <c r="X142" s="459"/>
      <c r="Y142" s="459"/>
      <c r="Z142" s="459"/>
      <c r="AA142" s="459"/>
      <c r="AB142" s="459"/>
      <c r="AC142" s="459"/>
      <c r="AD142" s="459"/>
      <c r="AE142" s="459"/>
      <c r="AF142" s="459"/>
      <c r="AG142" s="459"/>
      <c r="AH142" s="459"/>
      <c r="AI142" s="459"/>
      <c r="AJ142" s="459"/>
      <c r="AK142" s="459"/>
      <c r="AL142" s="459"/>
    </row>
    <row r="143" spans="1:38" ht="12.75">
      <c r="A143" s="830"/>
      <c r="B143" s="830"/>
      <c r="C143" s="830"/>
      <c r="D143" s="830"/>
      <c r="E143" s="830"/>
      <c r="F143" s="830"/>
      <c r="G143" s="830"/>
      <c r="H143" s="830"/>
      <c r="I143" s="830"/>
      <c r="J143" s="830"/>
      <c r="K143" s="830"/>
      <c r="L143" s="830"/>
      <c r="M143" s="830"/>
      <c r="N143" s="830"/>
      <c r="O143" s="830"/>
      <c r="P143" s="830"/>
      <c r="Q143" s="830"/>
      <c r="V143" s="459"/>
      <c r="W143" s="459"/>
      <c r="X143" s="459"/>
      <c r="Y143" s="459"/>
      <c r="Z143" s="459"/>
      <c r="AA143" s="459"/>
      <c r="AB143" s="459"/>
      <c r="AC143" s="459"/>
      <c r="AD143" s="459"/>
      <c r="AE143" s="459"/>
      <c r="AF143" s="459"/>
      <c r="AG143" s="459"/>
      <c r="AH143" s="459"/>
      <c r="AI143" s="459"/>
      <c r="AJ143" s="459"/>
      <c r="AK143" s="459"/>
      <c r="AL143" s="459"/>
    </row>
    <row r="144" spans="1:38" ht="12.75">
      <c r="A144" s="830"/>
      <c r="B144" s="830"/>
      <c r="C144" s="830"/>
      <c r="D144" s="830"/>
      <c r="E144" s="830"/>
      <c r="F144" s="830"/>
      <c r="G144" s="830"/>
      <c r="H144" s="830"/>
      <c r="I144" s="830"/>
      <c r="J144" s="830"/>
      <c r="K144" s="830"/>
      <c r="L144" s="830"/>
      <c r="M144" s="830"/>
      <c r="N144" s="830"/>
      <c r="O144" s="830"/>
      <c r="P144" s="830"/>
      <c r="Q144" s="830"/>
      <c r="V144" s="459"/>
      <c r="W144" s="459"/>
      <c r="X144" s="459"/>
      <c r="Y144" s="459"/>
      <c r="Z144" s="459"/>
      <c r="AA144" s="459"/>
      <c r="AB144" s="459"/>
      <c r="AC144" s="459"/>
      <c r="AD144" s="459"/>
      <c r="AE144" s="459"/>
      <c r="AF144" s="459"/>
      <c r="AG144" s="459"/>
      <c r="AH144" s="459"/>
      <c r="AI144" s="459"/>
      <c r="AJ144" s="459"/>
      <c r="AK144" s="459"/>
      <c r="AL144" s="459"/>
    </row>
    <row r="145" spans="1:38" ht="12.75">
      <c r="A145" s="830"/>
      <c r="B145" s="830"/>
      <c r="C145" s="830"/>
      <c r="D145" s="830"/>
      <c r="E145" s="830"/>
      <c r="F145" s="830"/>
      <c r="G145" s="830"/>
      <c r="H145" s="830"/>
      <c r="I145" s="830"/>
      <c r="J145" s="830"/>
      <c r="K145" s="830"/>
      <c r="L145" s="830"/>
      <c r="M145" s="830"/>
      <c r="N145" s="830"/>
      <c r="O145" s="830"/>
      <c r="P145" s="830"/>
      <c r="Q145" s="830"/>
      <c r="V145" s="459"/>
      <c r="W145" s="459"/>
      <c r="X145" s="459"/>
      <c r="Y145" s="459"/>
      <c r="Z145" s="459"/>
      <c r="AA145" s="459"/>
      <c r="AB145" s="459"/>
      <c r="AC145" s="459"/>
      <c r="AD145" s="459"/>
      <c r="AE145" s="459"/>
      <c r="AF145" s="459"/>
      <c r="AG145" s="459"/>
      <c r="AH145" s="459"/>
      <c r="AI145" s="459"/>
      <c r="AJ145" s="459"/>
      <c r="AK145" s="459"/>
      <c r="AL145" s="459"/>
    </row>
    <row r="146" spans="1:38" ht="12.75">
      <c r="A146" s="830"/>
      <c r="B146" s="830"/>
      <c r="C146" s="830"/>
      <c r="D146" s="830"/>
      <c r="E146" s="830"/>
      <c r="F146" s="830"/>
      <c r="G146" s="830"/>
      <c r="H146" s="830"/>
      <c r="I146" s="830"/>
      <c r="J146" s="830"/>
      <c r="K146" s="830"/>
      <c r="L146" s="830"/>
      <c r="M146" s="830"/>
      <c r="N146" s="830"/>
      <c r="O146" s="830"/>
      <c r="P146" s="830"/>
      <c r="Q146" s="830"/>
      <c r="V146" s="459"/>
      <c r="W146" s="459"/>
      <c r="X146" s="459"/>
      <c r="Y146" s="459"/>
      <c r="Z146" s="459"/>
      <c r="AA146" s="459"/>
      <c r="AB146" s="459"/>
      <c r="AC146" s="459"/>
      <c r="AD146" s="459"/>
      <c r="AE146" s="459"/>
      <c r="AF146" s="459"/>
      <c r="AG146" s="459"/>
      <c r="AH146" s="459"/>
      <c r="AI146" s="459"/>
      <c r="AJ146" s="459"/>
      <c r="AK146" s="459"/>
      <c r="AL146" s="459"/>
    </row>
    <row r="147" spans="1:38" ht="12.75">
      <c r="A147" s="830"/>
      <c r="B147" s="830"/>
      <c r="C147" s="830"/>
      <c r="D147" s="830"/>
      <c r="E147" s="830"/>
      <c r="F147" s="830"/>
      <c r="G147" s="830"/>
      <c r="H147" s="830"/>
      <c r="I147" s="830"/>
      <c r="J147" s="830"/>
      <c r="K147" s="830"/>
      <c r="L147" s="830"/>
      <c r="M147" s="830"/>
      <c r="N147" s="830"/>
      <c r="O147" s="830"/>
      <c r="P147" s="830"/>
      <c r="Q147" s="830"/>
      <c r="V147" s="459"/>
      <c r="W147" s="459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459"/>
      <c r="AK147" s="459"/>
      <c r="AL147" s="459"/>
    </row>
    <row r="148" spans="1:38" ht="12.75">
      <c r="A148" s="830"/>
      <c r="B148" s="830"/>
      <c r="C148" s="830"/>
      <c r="D148" s="830"/>
      <c r="E148" s="830"/>
      <c r="F148" s="830"/>
      <c r="G148" s="830"/>
      <c r="H148" s="830"/>
      <c r="I148" s="830"/>
      <c r="J148" s="830"/>
      <c r="K148" s="830"/>
      <c r="L148" s="830"/>
      <c r="M148" s="830"/>
      <c r="N148" s="830"/>
      <c r="O148" s="830"/>
      <c r="P148" s="830"/>
      <c r="Q148" s="830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</row>
    <row r="149" spans="1:38" ht="12.75">
      <c r="A149" s="830"/>
      <c r="B149" s="830"/>
      <c r="C149" s="830"/>
      <c r="D149" s="830"/>
      <c r="E149" s="830"/>
      <c r="F149" s="830"/>
      <c r="G149" s="830"/>
      <c r="H149" s="830"/>
      <c r="I149" s="830"/>
      <c r="J149" s="830"/>
      <c r="K149" s="830"/>
      <c r="L149" s="830"/>
      <c r="M149" s="830"/>
      <c r="N149" s="830"/>
      <c r="O149" s="830"/>
      <c r="P149" s="830"/>
      <c r="Q149" s="830"/>
      <c r="V149" s="459"/>
      <c r="W149" s="459"/>
      <c r="X149" s="459"/>
      <c r="Y149" s="459"/>
      <c r="Z149" s="459"/>
      <c r="AA149" s="459"/>
      <c r="AB149" s="459"/>
      <c r="AC149" s="459"/>
      <c r="AD149" s="459"/>
      <c r="AE149" s="459"/>
      <c r="AF149" s="459"/>
      <c r="AG149" s="459"/>
      <c r="AH149" s="459"/>
      <c r="AI149" s="459"/>
      <c r="AJ149" s="459"/>
      <c r="AK149" s="459"/>
      <c r="AL149" s="459"/>
    </row>
    <row r="150" spans="1:38" ht="12.75">
      <c r="A150" s="830"/>
      <c r="B150" s="830"/>
      <c r="C150" s="830"/>
      <c r="D150" s="830"/>
      <c r="E150" s="830"/>
      <c r="F150" s="830"/>
      <c r="G150" s="830"/>
      <c r="H150" s="830"/>
      <c r="I150" s="830"/>
      <c r="J150" s="830"/>
      <c r="K150" s="830"/>
      <c r="L150" s="830"/>
      <c r="M150" s="830"/>
      <c r="N150" s="830"/>
      <c r="O150" s="830"/>
      <c r="P150" s="830"/>
      <c r="Q150" s="830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</row>
    <row r="151" spans="1:38" ht="12.75">
      <c r="A151" s="830"/>
      <c r="B151" s="830"/>
      <c r="C151" s="830"/>
      <c r="D151" s="830"/>
      <c r="E151" s="830"/>
      <c r="F151" s="830"/>
      <c r="G151" s="830"/>
      <c r="H151" s="830"/>
      <c r="I151" s="830"/>
      <c r="J151" s="830"/>
      <c r="K151" s="830"/>
      <c r="L151" s="830"/>
      <c r="M151" s="830"/>
      <c r="N151" s="830"/>
      <c r="O151" s="830"/>
      <c r="P151" s="830"/>
      <c r="Q151" s="830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459"/>
      <c r="AJ151" s="459"/>
      <c r="AK151" s="459"/>
      <c r="AL151" s="459"/>
    </row>
    <row r="152" spans="1:38" ht="12.75">
      <c r="A152" s="830"/>
      <c r="B152" s="830"/>
      <c r="C152" s="830"/>
      <c r="D152" s="830"/>
      <c r="E152" s="830"/>
      <c r="F152" s="830"/>
      <c r="G152" s="830"/>
      <c r="H152" s="830"/>
      <c r="I152" s="830"/>
      <c r="J152" s="830"/>
      <c r="K152" s="830"/>
      <c r="L152" s="830"/>
      <c r="M152" s="830"/>
      <c r="N152" s="830"/>
      <c r="O152" s="830"/>
      <c r="P152" s="830"/>
      <c r="Q152" s="830"/>
      <c r="V152" s="459"/>
      <c r="W152" s="459"/>
      <c r="X152" s="459"/>
      <c r="Y152" s="459"/>
      <c r="Z152" s="459"/>
      <c r="AA152" s="459"/>
      <c r="AB152" s="459"/>
      <c r="AC152" s="459"/>
      <c r="AD152" s="459"/>
      <c r="AE152" s="459"/>
      <c r="AF152" s="459"/>
      <c r="AG152" s="459"/>
      <c r="AH152" s="459"/>
      <c r="AI152" s="459"/>
      <c r="AJ152" s="459"/>
      <c r="AK152" s="459"/>
      <c r="AL152" s="459"/>
    </row>
    <row r="153" spans="1:38" ht="12.75">
      <c r="A153" s="830"/>
      <c r="B153" s="830"/>
      <c r="C153" s="830"/>
      <c r="D153" s="830"/>
      <c r="E153" s="830"/>
      <c r="F153" s="830"/>
      <c r="G153" s="830"/>
      <c r="H153" s="830"/>
      <c r="I153" s="830"/>
      <c r="J153" s="830"/>
      <c r="K153" s="830"/>
      <c r="L153" s="830"/>
      <c r="M153" s="830"/>
      <c r="N153" s="830"/>
      <c r="O153" s="830"/>
      <c r="P153" s="830"/>
      <c r="Q153" s="830"/>
      <c r="V153" s="459"/>
      <c r="W153" s="459"/>
      <c r="X153" s="459"/>
      <c r="Y153" s="459"/>
      <c r="Z153" s="459"/>
      <c r="AA153" s="459"/>
      <c r="AB153" s="459"/>
      <c r="AC153" s="459"/>
      <c r="AD153" s="459"/>
      <c r="AE153" s="459"/>
      <c r="AF153" s="459"/>
      <c r="AG153" s="459"/>
      <c r="AH153" s="459"/>
      <c r="AI153" s="459"/>
      <c r="AJ153" s="459"/>
      <c r="AK153" s="459"/>
      <c r="AL153" s="459"/>
    </row>
    <row r="154" spans="1:38" ht="12.75">
      <c r="A154" s="830"/>
      <c r="B154" s="830"/>
      <c r="C154" s="830"/>
      <c r="D154" s="830"/>
      <c r="E154" s="830"/>
      <c r="F154" s="830"/>
      <c r="G154" s="830"/>
      <c r="H154" s="830"/>
      <c r="I154" s="830"/>
      <c r="J154" s="830"/>
      <c r="K154" s="830"/>
      <c r="L154" s="830"/>
      <c r="M154" s="830"/>
      <c r="N154" s="830"/>
      <c r="O154" s="830"/>
      <c r="P154" s="830"/>
      <c r="Q154" s="830"/>
      <c r="V154" s="459"/>
      <c r="W154" s="459"/>
      <c r="X154" s="459"/>
      <c r="Y154" s="459"/>
      <c r="Z154" s="459"/>
      <c r="AA154" s="459"/>
      <c r="AB154" s="459"/>
      <c r="AC154" s="459"/>
      <c r="AD154" s="459"/>
      <c r="AE154" s="459"/>
      <c r="AF154" s="459"/>
      <c r="AG154" s="459"/>
      <c r="AH154" s="459"/>
      <c r="AI154" s="459"/>
      <c r="AJ154" s="459"/>
      <c r="AK154" s="459"/>
      <c r="AL154" s="459"/>
    </row>
    <row r="155" spans="1:38" ht="12.75">
      <c r="A155" s="830"/>
      <c r="B155" s="830"/>
      <c r="C155" s="830"/>
      <c r="D155" s="830"/>
      <c r="E155" s="830"/>
      <c r="F155" s="830"/>
      <c r="G155" s="830"/>
      <c r="H155" s="830"/>
      <c r="I155" s="830"/>
      <c r="J155" s="830"/>
      <c r="K155" s="830"/>
      <c r="L155" s="830"/>
      <c r="M155" s="830"/>
      <c r="N155" s="830"/>
      <c r="O155" s="830"/>
      <c r="P155" s="830"/>
      <c r="Q155" s="830"/>
      <c r="V155" s="459"/>
      <c r="W155" s="459"/>
      <c r="X155" s="459"/>
      <c r="Y155" s="459"/>
      <c r="Z155" s="459"/>
      <c r="AA155" s="459"/>
      <c r="AB155" s="459"/>
      <c r="AC155" s="459"/>
      <c r="AD155" s="459"/>
      <c r="AE155" s="459"/>
      <c r="AF155" s="459"/>
      <c r="AG155" s="459"/>
      <c r="AH155" s="459"/>
      <c r="AI155" s="459"/>
      <c r="AJ155" s="459"/>
      <c r="AK155" s="459"/>
      <c r="AL155" s="459"/>
    </row>
    <row r="156" spans="1:38" ht="12.75">
      <c r="A156" s="830"/>
      <c r="B156" s="830"/>
      <c r="C156" s="830"/>
      <c r="D156" s="830"/>
      <c r="E156" s="830"/>
      <c r="F156" s="830"/>
      <c r="G156" s="830"/>
      <c r="H156" s="830"/>
      <c r="I156" s="830"/>
      <c r="J156" s="830"/>
      <c r="K156" s="830"/>
      <c r="L156" s="830"/>
      <c r="M156" s="830"/>
      <c r="N156" s="830"/>
      <c r="O156" s="830"/>
      <c r="P156" s="830"/>
      <c r="Q156" s="830"/>
      <c r="V156" s="459"/>
      <c r="W156" s="459"/>
      <c r="X156" s="459"/>
      <c r="Y156" s="459"/>
      <c r="Z156" s="459"/>
      <c r="AA156" s="459"/>
      <c r="AB156" s="459"/>
      <c r="AC156" s="459"/>
      <c r="AD156" s="459"/>
      <c r="AE156" s="459"/>
      <c r="AF156" s="459"/>
      <c r="AG156" s="459"/>
      <c r="AH156" s="459"/>
      <c r="AI156" s="459"/>
      <c r="AJ156" s="459"/>
      <c r="AK156" s="459"/>
      <c r="AL156" s="459"/>
    </row>
    <row r="157" spans="1:38" ht="12.75">
      <c r="A157" s="830"/>
      <c r="B157" s="830"/>
      <c r="C157" s="830"/>
      <c r="D157" s="830"/>
      <c r="E157" s="830"/>
      <c r="F157" s="830"/>
      <c r="G157" s="830"/>
      <c r="H157" s="830"/>
      <c r="I157" s="830"/>
      <c r="J157" s="830"/>
      <c r="K157" s="830"/>
      <c r="L157" s="830"/>
      <c r="M157" s="830"/>
      <c r="N157" s="830"/>
      <c r="O157" s="830"/>
      <c r="P157" s="830"/>
      <c r="Q157" s="830"/>
      <c r="V157" s="459"/>
      <c r="W157" s="459"/>
      <c r="X157" s="459"/>
      <c r="Y157" s="459"/>
      <c r="Z157" s="459"/>
      <c r="AA157" s="459"/>
      <c r="AB157" s="459"/>
      <c r="AC157" s="459"/>
      <c r="AD157" s="459"/>
      <c r="AE157" s="459"/>
      <c r="AF157" s="459"/>
      <c r="AG157" s="459"/>
      <c r="AH157" s="459"/>
      <c r="AI157" s="459"/>
      <c r="AJ157" s="459"/>
      <c r="AK157" s="459"/>
      <c r="AL157" s="459"/>
    </row>
    <row r="158" spans="1:38" ht="12.75">
      <c r="A158" s="830"/>
      <c r="B158" s="830"/>
      <c r="C158" s="830"/>
      <c r="D158" s="830"/>
      <c r="E158" s="830"/>
      <c r="F158" s="830"/>
      <c r="G158" s="830"/>
      <c r="H158" s="830"/>
      <c r="I158" s="830"/>
      <c r="J158" s="830"/>
      <c r="K158" s="830"/>
      <c r="L158" s="830"/>
      <c r="M158" s="830"/>
      <c r="N158" s="830"/>
      <c r="O158" s="830"/>
      <c r="P158" s="830"/>
      <c r="Q158" s="830"/>
      <c r="V158" s="459"/>
      <c r="W158" s="459"/>
      <c r="X158" s="459"/>
      <c r="Y158" s="459"/>
      <c r="Z158" s="459"/>
      <c r="AA158" s="459"/>
      <c r="AB158" s="459"/>
      <c r="AC158" s="459"/>
      <c r="AD158" s="459"/>
      <c r="AE158" s="459"/>
      <c r="AF158" s="459"/>
      <c r="AG158" s="459"/>
      <c r="AH158" s="459"/>
      <c r="AI158" s="459"/>
      <c r="AJ158" s="459"/>
      <c r="AK158" s="459"/>
      <c r="AL158" s="459"/>
    </row>
    <row r="159" spans="1:38" ht="12.75">
      <c r="A159" s="830"/>
      <c r="B159" s="830"/>
      <c r="C159" s="830"/>
      <c r="D159" s="830"/>
      <c r="E159" s="830"/>
      <c r="F159" s="830"/>
      <c r="G159" s="830"/>
      <c r="H159" s="830"/>
      <c r="I159" s="830"/>
      <c r="J159" s="830"/>
      <c r="K159" s="830"/>
      <c r="L159" s="830"/>
      <c r="M159" s="830"/>
      <c r="N159" s="830"/>
      <c r="O159" s="830"/>
      <c r="P159" s="830"/>
      <c r="Q159" s="830"/>
      <c r="V159" s="459"/>
      <c r="W159" s="459"/>
      <c r="X159" s="459"/>
      <c r="Y159" s="459"/>
      <c r="Z159" s="459"/>
      <c r="AA159" s="459"/>
      <c r="AB159" s="459"/>
      <c r="AC159" s="459"/>
      <c r="AD159" s="459"/>
      <c r="AE159" s="459"/>
      <c r="AF159" s="459"/>
      <c r="AG159" s="459"/>
      <c r="AH159" s="459"/>
      <c r="AI159" s="459"/>
      <c r="AJ159" s="459"/>
      <c r="AK159" s="459"/>
      <c r="AL159" s="459"/>
    </row>
    <row r="160" spans="1:38" ht="12.75">
      <c r="A160" s="830"/>
      <c r="B160" s="830"/>
      <c r="C160" s="830"/>
      <c r="D160" s="830"/>
      <c r="E160" s="830"/>
      <c r="F160" s="830"/>
      <c r="G160" s="830"/>
      <c r="H160" s="830"/>
      <c r="I160" s="830"/>
      <c r="J160" s="830"/>
      <c r="K160" s="830"/>
      <c r="L160" s="830"/>
      <c r="M160" s="830"/>
      <c r="N160" s="830"/>
      <c r="O160" s="830"/>
      <c r="P160" s="830"/>
      <c r="Q160" s="830"/>
      <c r="V160" s="459"/>
      <c r="W160" s="459"/>
      <c r="X160" s="459"/>
      <c r="Y160" s="459"/>
      <c r="Z160" s="459"/>
      <c r="AA160" s="459"/>
      <c r="AB160" s="459"/>
      <c r="AC160" s="459"/>
      <c r="AD160" s="459"/>
      <c r="AE160" s="459"/>
      <c r="AF160" s="459"/>
      <c r="AG160" s="459"/>
      <c r="AH160" s="459"/>
      <c r="AI160" s="459"/>
      <c r="AJ160" s="459"/>
      <c r="AK160" s="459"/>
      <c r="AL160" s="459"/>
    </row>
    <row r="161" spans="1:38" ht="12.75">
      <c r="A161" s="830"/>
      <c r="B161" s="830"/>
      <c r="C161" s="830"/>
      <c r="D161" s="830"/>
      <c r="E161" s="830"/>
      <c r="F161" s="830"/>
      <c r="G161" s="830"/>
      <c r="H161" s="830"/>
      <c r="I161" s="830"/>
      <c r="J161" s="830"/>
      <c r="K161" s="830"/>
      <c r="L161" s="830"/>
      <c r="M161" s="830"/>
      <c r="N161" s="830"/>
      <c r="O161" s="830"/>
      <c r="P161" s="830"/>
      <c r="Q161" s="830"/>
      <c r="V161" s="455" t="s">
        <v>69</v>
      </c>
      <c r="W161" s="455"/>
      <c r="X161" s="455"/>
      <c r="Y161" s="455"/>
      <c r="Z161" s="455"/>
      <c r="AA161" s="455"/>
      <c r="AB161" s="455"/>
      <c r="AC161" s="455"/>
      <c r="AD161" s="455"/>
      <c r="AE161" s="455"/>
      <c r="AF161" s="455"/>
      <c r="AG161" s="455"/>
      <c r="AH161" s="455"/>
      <c r="AI161" s="455"/>
      <c r="AJ161" s="455"/>
      <c r="AK161" s="455"/>
      <c r="AL161" s="455"/>
    </row>
    <row r="162" spans="1:38" ht="12.75">
      <c r="A162" s="830"/>
      <c r="B162" s="830"/>
      <c r="C162" s="830"/>
      <c r="D162" s="830"/>
      <c r="E162" s="830"/>
      <c r="F162" s="830"/>
      <c r="G162" s="830"/>
      <c r="H162" s="830"/>
      <c r="I162" s="830"/>
      <c r="J162" s="830"/>
      <c r="K162" s="830"/>
      <c r="L162" s="830"/>
      <c r="M162" s="830"/>
      <c r="N162" s="830"/>
      <c r="O162" s="830"/>
      <c r="P162" s="830"/>
      <c r="Q162" s="830"/>
      <c r="V162" s="459" t="str">
        <f>заполнить!V161</f>
        <v>Здесь указываюся аварийные выходы с маршрута</v>
      </c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459"/>
      <c r="AJ162" s="459"/>
      <c r="AK162" s="459"/>
      <c r="AL162" s="459"/>
    </row>
    <row r="163" spans="1:38" ht="12.75">
      <c r="A163" s="830"/>
      <c r="B163" s="830"/>
      <c r="C163" s="830"/>
      <c r="D163" s="830"/>
      <c r="E163" s="830"/>
      <c r="F163" s="830"/>
      <c r="G163" s="830"/>
      <c r="H163" s="830"/>
      <c r="I163" s="830"/>
      <c r="J163" s="830"/>
      <c r="K163" s="830"/>
      <c r="L163" s="830"/>
      <c r="M163" s="830"/>
      <c r="N163" s="830"/>
      <c r="O163" s="830"/>
      <c r="P163" s="830"/>
      <c r="Q163" s="830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459"/>
      <c r="AJ163" s="459"/>
      <c r="AK163" s="459"/>
      <c r="AL163" s="459"/>
    </row>
    <row r="164" spans="1:38" ht="12.75">
      <c r="A164" s="830"/>
      <c r="B164" s="830"/>
      <c r="C164" s="830"/>
      <c r="D164" s="830"/>
      <c r="E164" s="830"/>
      <c r="F164" s="830"/>
      <c r="G164" s="830"/>
      <c r="H164" s="830"/>
      <c r="I164" s="830"/>
      <c r="J164" s="830"/>
      <c r="K164" s="830"/>
      <c r="L164" s="830"/>
      <c r="M164" s="830"/>
      <c r="N164" s="830"/>
      <c r="O164" s="830"/>
      <c r="P164" s="830"/>
      <c r="Q164" s="830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459"/>
      <c r="AJ164" s="459"/>
      <c r="AK164" s="459"/>
      <c r="AL164" s="459"/>
    </row>
    <row r="165" spans="1:38" ht="12.75">
      <c r="A165" s="830"/>
      <c r="B165" s="830"/>
      <c r="C165" s="830"/>
      <c r="D165" s="830"/>
      <c r="E165" s="830"/>
      <c r="F165" s="830"/>
      <c r="G165" s="830"/>
      <c r="H165" s="830"/>
      <c r="I165" s="830"/>
      <c r="J165" s="830"/>
      <c r="K165" s="830"/>
      <c r="L165" s="830"/>
      <c r="M165" s="830"/>
      <c r="N165" s="830"/>
      <c r="O165" s="830"/>
      <c r="P165" s="830"/>
      <c r="Q165" s="830"/>
      <c r="V165" s="459"/>
      <c r="W165" s="459"/>
      <c r="X165" s="459"/>
      <c r="Y165" s="459"/>
      <c r="Z165" s="459"/>
      <c r="AA165" s="459"/>
      <c r="AB165" s="459"/>
      <c r="AC165" s="459"/>
      <c r="AD165" s="459"/>
      <c r="AE165" s="459"/>
      <c r="AF165" s="459"/>
      <c r="AG165" s="459"/>
      <c r="AH165" s="459"/>
      <c r="AI165" s="459"/>
      <c r="AJ165" s="459"/>
      <c r="AK165" s="459"/>
      <c r="AL165" s="459"/>
    </row>
    <row r="166" spans="1:38" ht="12.75">
      <c r="A166" s="830"/>
      <c r="B166" s="830"/>
      <c r="C166" s="830"/>
      <c r="D166" s="830"/>
      <c r="E166" s="830"/>
      <c r="F166" s="830"/>
      <c r="G166" s="830"/>
      <c r="H166" s="830"/>
      <c r="I166" s="830"/>
      <c r="J166" s="830"/>
      <c r="K166" s="830"/>
      <c r="L166" s="830"/>
      <c r="M166" s="830"/>
      <c r="N166" s="830"/>
      <c r="O166" s="830"/>
      <c r="P166" s="830"/>
      <c r="Q166" s="830"/>
      <c r="V166" s="459"/>
      <c r="W166" s="459"/>
      <c r="X166" s="459"/>
      <c r="Y166" s="459"/>
      <c r="Z166" s="459"/>
      <c r="AA166" s="459"/>
      <c r="AB166" s="459"/>
      <c r="AC166" s="459"/>
      <c r="AD166" s="459"/>
      <c r="AE166" s="459"/>
      <c r="AF166" s="459"/>
      <c r="AG166" s="459"/>
      <c r="AH166" s="459"/>
      <c r="AI166" s="459"/>
      <c r="AJ166" s="459"/>
      <c r="AK166" s="459"/>
      <c r="AL166" s="459"/>
    </row>
    <row r="167" spans="1:38" ht="12.75">
      <c r="A167" s="830"/>
      <c r="B167" s="830"/>
      <c r="C167" s="830"/>
      <c r="D167" s="830"/>
      <c r="E167" s="830"/>
      <c r="F167" s="830"/>
      <c r="G167" s="830"/>
      <c r="H167" s="830"/>
      <c r="I167" s="830"/>
      <c r="J167" s="830"/>
      <c r="K167" s="830"/>
      <c r="L167" s="830"/>
      <c r="M167" s="830"/>
      <c r="N167" s="830"/>
      <c r="O167" s="830"/>
      <c r="P167" s="830"/>
      <c r="Q167" s="830"/>
      <c r="V167" s="459"/>
      <c r="W167" s="459"/>
      <c r="X167" s="459"/>
      <c r="Y167" s="459"/>
      <c r="Z167" s="459"/>
      <c r="AA167" s="459"/>
      <c r="AB167" s="459"/>
      <c r="AC167" s="459"/>
      <c r="AD167" s="459"/>
      <c r="AE167" s="459"/>
      <c r="AF167" s="459"/>
      <c r="AG167" s="459"/>
      <c r="AH167" s="459"/>
      <c r="AI167" s="459"/>
      <c r="AJ167" s="459"/>
      <c r="AK167" s="459"/>
      <c r="AL167" s="459"/>
    </row>
    <row r="168" spans="1:38" ht="12.75">
      <c r="A168" t="s">
        <v>154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79"/>
      <c r="V168" s="459"/>
      <c r="W168" s="459"/>
      <c r="X168" s="459"/>
      <c r="Y168" s="459"/>
      <c r="Z168" s="459"/>
      <c r="AA168" s="459"/>
      <c r="AB168" s="459"/>
      <c r="AC168" s="459"/>
      <c r="AD168" s="459"/>
      <c r="AE168" s="459"/>
      <c r="AF168" s="459"/>
      <c r="AG168" s="459"/>
      <c r="AH168" s="459"/>
      <c r="AI168" s="459"/>
      <c r="AJ168" s="459"/>
      <c r="AK168" s="459"/>
      <c r="AL168" s="459"/>
    </row>
    <row r="169" spans="1:38" ht="12.75">
      <c r="A169" t="s">
        <v>155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7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I169" s="459"/>
      <c r="AJ169" s="459"/>
      <c r="AK169" s="459"/>
      <c r="AL169" s="459"/>
    </row>
    <row r="170" spans="1:38" ht="12.75">
      <c r="A170" t="s">
        <v>156</v>
      </c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59"/>
      <c r="AH170" s="459"/>
      <c r="AI170" s="459"/>
      <c r="AJ170" s="459"/>
      <c r="AK170" s="459"/>
      <c r="AL170" s="459"/>
    </row>
    <row r="171" spans="1:38" ht="12.75">
      <c r="A171" s="8"/>
      <c r="V171" s="459"/>
      <c r="W171" s="459"/>
      <c r="X171" s="459"/>
      <c r="Y171" s="459"/>
      <c r="Z171" s="459"/>
      <c r="AA171" s="459"/>
      <c r="AB171" s="459"/>
      <c r="AC171" s="459"/>
      <c r="AD171" s="459"/>
      <c r="AE171" s="459"/>
      <c r="AF171" s="459"/>
      <c r="AG171" s="459"/>
      <c r="AH171" s="459"/>
      <c r="AI171" s="459"/>
      <c r="AJ171" s="459"/>
      <c r="AK171" s="459"/>
      <c r="AL171" s="459"/>
    </row>
    <row r="172" spans="1:38" ht="12.75">
      <c r="A172" s="8">
        <v>6</v>
      </c>
      <c r="AL172">
        <v>7</v>
      </c>
    </row>
    <row r="174" ht="15.75">
      <c r="AN174" s="15"/>
    </row>
    <row r="175" spans="1:40" ht="15.75">
      <c r="A175" s="851"/>
      <c r="B175" s="851"/>
      <c r="C175" s="851"/>
      <c r="D175" s="851"/>
      <c r="E175" s="851"/>
      <c r="F175" s="851"/>
      <c r="G175" s="851"/>
      <c r="H175" s="851"/>
      <c r="I175" s="851"/>
      <c r="J175" s="851"/>
      <c r="K175" s="851"/>
      <c r="L175" s="851"/>
      <c r="M175" s="851"/>
      <c r="N175" s="851"/>
      <c r="O175" s="851"/>
      <c r="P175" s="851"/>
      <c r="Q175" s="851"/>
      <c r="AN175" s="12"/>
    </row>
    <row r="176" spans="1:40" ht="15.75">
      <c r="A176" s="851"/>
      <c r="B176" s="851"/>
      <c r="C176" s="851"/>
      <c r="D176" s="851"/>
      <c r="E176" s="851"/>
      <c r="F176" s="851"/>
      <c r="G176" s="851"/>
      <c r="H176" s="851"/>
      <c r="I176" s="851"/>
      <c r="J176" s="851"/>
      <c r="K176" s="851"/>
      <c r="L176" s="851"/>
      <c r="M176" s="851"/>
      <c r="N176" s="851"/>
      <c r="O176" s="851"/>
      <c r="P176" s="851"/>
      <c r="Q176" s="851"/>
      <c r="R176" s="81"/>
      <c r="AN176" s="4"/>
    </row>
    <row r="177" ht="12.75">
      <c r="R177" s="81"/>
    </row>
    <row r="178" spans="1:18" ht="12.75">
      <c r="A178" s="82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1"/>
      <c r="R178" s="81"/>
    </row>
    <row r="179" ht="12.75">
      <c r="R179" s="81"/>
    </row>
    <row r="180" spans="1:18" ht="12.75">
      <c r="A180" s="839"/>
      <c r="B180" s="839"/>
      <c r="C180" s="839"/>
      <c r="D180" s="839"/>
      <c r="E180" s="839"/>
      <c r="F180" s="839"/>
      <c r="G180" s="839"/>
      <c r="H180" s="839"/>
      <c r="I180" s="839"/>
      <c r="J180" s="839"/>
      <c r="K180" s="839"/>
      <c r="L180" s="839"/>
      <c r="M180" s="839"/>
      <c r="N180" s="839"/>
      <c r="O180" s="839"/>
      <c r="P180" s="839"/>
      <c r="Q180" s="839"/>
      <c r="R180" s="81"/>
    </row>
    <row r="181" spans="1:18" ht="12.75">
      <c r="A181" s="3"/>
      <c r="B181" s="839"/>
      <c r="C181" s="839"/>
      <c r="D181" s="839"/>
      <c r="E181" s="839"/>
      <c r="F181" s="839"/>
      <c r="G181" s="839"/>
      <c r="H181" s="839"/>
      <c r="I181" s="839"/>
      <c r="J181" s="839"/>
      <c r="K181" s="839"/>
      <c r="L181" s="839"/>
      <c r="M181" s="839"/>
      <c r="N181" s="839"/>
      <c r="O181" s="839"/>
      <c r="P181" s="839"/>
      <c r="Q181" s="839"/>
      <c r="R181" s="81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8" ht="12.75">
      <c r="A183" s="843"/>
      <c r="B183" s="839"/>
      <c r="C183" s="839"/>
      <c r="D183" s="839"/>
      <c r="E183" s="839"/>
      <c r="F183" s="839"/>
      <c r="G183" s="839"/>
      <c r="H183" s="839"/>
      <c r="I183" s="839"/>
      <c r="J183" s="839"/>
      <c r="K183" s="839"/>
      <c r="L183" s="839"/>
      <c r="M183" s="839"/>
      <c r="N183" s="839"/>
      <c r="O183" s="839"/>
      <c r="P183" s="839"/>
      <c r="Q183" s="839"/>
      <c r="R183" s="81"/>
    </row>
    <row r="184" spans="1:17" ht="12.75">
      <c r="A184" s="843"/>
      <c r="B184" s="839"/>
      <c r="C184" s="839"/>
      <c r="D184" s="839"/>
      <c r="E184" s="839"/>
      <c r="F184" s="839"/>
      <c r="G184" s="839"/>
      <c r="H184" s="839"/>
      <c r="I184" s="839"/>
      <c r="J184" s="839"/>
      <c r="K184" s="839"/>
      <c r="L184" s="839"/>
      <c r="M184" s="839"/>
      <c r="N184" s="839"/>
      <c r="O184" s="839"/>
      <c r="P184" s="839"/>
      <c r="Q184" s="839"/>
    </row>
    <row r="185" spans="1:18" ht="12.75">
      <c r="A185" s="843"/>
      <c r="B185" s="839"/>
      <c r="C185" s="839"/>
      <c r="D185" s="839"/>
      <c r="E185" s="839"/>
      <c r="F185" s="839"/>
      <c r="G185" s="839"/>
      <c r="H185" s="839"/>
      <c r="I185" s="839"/>
      <c r="J185" s="839"/>
      <c r="K185" s="839"/>
      <c r="L185" s="839"/>
      <c r="M185" s="839"/>
      <c r="N185" s="839"/>
      <c r="O185" s="839"/>
      <c r="P185" s="839"/>
      <c r="Q185" s="839"/>
      <c r="R185" s="81"/>
    </row>
    <row r="186" spans="1:17" ht="12.75">
      <c r="A186" s="843"/>
      <c r="B186" s="839"/>
      <c r="C186" s="839"/>
      <c r="D186" s="839"/>
      <c r="E186" s="839"/>
      <c r="F186" s="839"/>
      <c r="G186" s="839"/>
      <c r="H186" s="839"/>
      <c r="I186" s="839"/>
      <c r="J186" s="839"/>
      <c r="K186" s="839"/>
      <c r="L186" s="839"/>
      <c r="M186" s="839"/>
      <c r="N186" s="839"/>
      <c r="O186" s="839"/>
      <c r="P186" s="839"/>
      <c r="Q186" s="839"/>
    </row>
    <row r="187" spans="1:18" ht="12.75">
      <c r="A187" s="843"/>
      <c r="B187" s="839"/>
      <c r="C187" s="839"/>
      <c r="D187" s="839"/>
      <c r="E187" s="839"/>
      <c r="F187" s="839"/>
      <c r="G187" s="839"/>
      <c r="H187" s="839"/>
      <c r="I187" s="839"/>
      <c r="J187" s="839"/>
      <c r="K187" s="839"/>
      <c r="L187" s="839"/>
      <c r="M187" s="839"/>
      <c r="N187" s="839"/>
      <c r="O187" s="839"/>
      <c r="P187" s="839"/>
      <c r="Q187" s="839"/>
      <c r="R187" s="80"/>
    </row>
    <row r="188" spans="1:17" ht="12.75">
      <c r="A188" s="843"/>
      <c r="B188" s="839"/>
      <c r="C188" s="839"/>
      <c r="D188" s="839"/>
      <c r="E188" s="839"/>
      <c r="F188" s="839"/>
      <c r="G188" s="839"/>
      <c r="H188" s="839"/>
      <c r="I188" s="839"/>
      <c r="J188" s="839"/>
      <c r="K188" s="839"/>
      <c r="L188" s="839"/>
      <c r="M188" s="839"/>
      <c r="N188" s="839"/>
      <c r="O188" s="839"/>
      <c r="P188" s="839"/>
      <c r="Q188" s="839"/>
    </row>
    <row r="189" spans="1:17" ht="12.75">
      <c r="A189" s="843"/>
      <c r="B189" s="839"/>
      <c r="C189" s="839"/>
      <c r="D189" s="839"/>
      <c r="E189" s="839"/>
      <c r="F189" s="839"/>
      <c r="G189" s="839"/>
      <c r="H189" s="839"/>
      <c r="I189" s="839"/>
      <c r="J189" s="839"/>
      <c r="K189" s="839"/>
      <c r="L189" s="839"/>
      <c r="M189" s="839"/>
      <c r="N189" s="839"/>
      <c r="O189" s="839"/>
      <c r="P189" s="839"/>
      <c r="Q189" s="839"/>
    </row>
    <row r="190" spans="1:17" ht="12.75">
      <c r="A190" s="843"/>
      <c r="B190" s="839"/>
      <c r="C190" s="839"/>
      <c r="D190" s="839"/>
      <c r="E190" s="839"/>
      <c r="F190" s="839"/>
      <c r="G190" s="839"/>
      <c r="H190" s="839"/>
      <c r="I190" s="839"/>
      <c r="J190" s="839"/>
      <c r="K190" s="839"/>
      <c r="L190" s="839"/>
      <c r="M190" s="839"/>
      <c r="N190" s="839"/>
      <c r="O190" s="839"/>
      <c r="P190" s="839"/>
      <c r="Q190" s="839"/>
    </row>
    <row r="191" spans="1:17" ht="12.75">
      <c r="A191" s="843"/>
      <c r="B191" s="839"/>
      <c r="C191" s="839"/>
      <c r="D191" s="839"/>
      <c r="E191" s="839"/>
      <c r="F191" s="839"/>
      <c r="G191" s="839"/>
      <c r="H191" s="839"/>
      <c r="I191" s="839"/>
      <c r="J191" s="839"/>
      <c r="K191" s="839"/>
      <c r="L191" s="839"/>
      <c r="M191" s="839"/>
      <c r="N191" s="839"/>
      <c r="O191" s="839"/>
      <c r="P191" s="839"/>
      <c r="Q191" s="839"/>
    </row>
    <row r="192" spans="1:17" ht="12.75">
      <c r="A192" s="843"/>
      <c r="B192" s="839"/>
      <c r="C192" s="839"/>
      <c r="D192" s="839"/>
      <c r="E192" s="839"/>
      <c r="F192" s="839"/>
      <c r="G192" s="839"/>
      <c r="H192" s="839"/>
      <c r="I192" s="839"/>
      <c r="J192" s="839"/>
      <c r="K192" s="839"/>
      <c r="L192" s="839"/>
      <c r="M192" s="839"/>
      <c r="N192" s="839"/>
      <c r="O192" s="839"/>
      <c r="P192" s="839"/>
      <c r="Q192" s="839"/>
    </row>
    <row r="193" spans="1:17" ht="12.75">
      <c r="A193" s="843"/>
      <c r="B193" s="839"/>
      <c r="C193" s="839"/>
      <c r="D193" s="839"/>
      <c r="E193" s="839"/>
      <c r="F193" s="839"/>
      <c r="G193" s="839"/>
      <c r="H193" s="839"/>
      <c r="I193" s="839"/>
      <c r="J193" s="839"/>
      <c r="K193" s="839"/>
      <c r="L193" s="839"/>
      <c r="M193" s="839"/>
      <c r="N193" s="839"/>
      <c r="O193" s="839"/>
      <c r="P193" s="839"/>
      <c r="Q193" s="839"/>
    </row>
    <row r="194" spans="1:17" ht="12.75">
      <c r="A194" s="843"/>
      <c r="B194" s="839"/>
      <c r="C194" s="839"/>
      <c r="D194" s="839"/>
      <c r="E194" s="839"/>
      <c r="F194" s="839"/>
      <c r="G194" s="839"/>
      <c r="H194" s="839"/>
      <c r="I194" s="839"/>
      <c r="J194" s="839"/>
      <c r="K194" s="839"/>
      <c r="L194" s="839"/>
      <c r="M194" s="839"/>
      <c r="N194" s="839"/>
      <c r="O194" s="839"/>
      <c r="P194" s="839"/>
      <c r="Q194" s="839"/>
    </row>
    <row r="195" spans="1:17" ht="12.75">
      <c r="A195" s="843"/>
      <c r="B195" s="839"/>
      <c r="C195" s="839"/>
      <c r="D195" s="839"/>
      <c r="E195" s="839"/>
      <c r="F195" s="839"/>
      <c r="G195" s="839"/>
      <c r="H195" s="839"/>
      <c r="I195" s="839"/>
      <c r="J195" s="839"/>
      <c r="K195" s="839"/>
      <c r="L195" s="839"/>
      <c r="M195" s="839"/>
      <c r="N195" s="839"/>
      <c r="O195" s="839"/>
      <c r="P195" s="839"/>
      <c r="Q195" s="839"/>
    </row>
    <row r="196" spans="1:17" ht="12.75">
      <c r="A196" s="843"/>
      <c r="B196" s="839"/>
      <c r="C196" s="839"/>
      <c r="D196" s="839"/>
      <c r="E196" s="839"/>
      <c r="F196" s="839"/>
      <c r="G196" s="839"/>
      <c r="H196" s="839"/>
      <c r="I196" s="839"/>
      <c r="J196" s="839"/>
      <c r="K196" s="839"/>
      <c r="L196" s="839"/>
      <c r="M196" s="839"/>
      <c r="N196" s="839"/>
      <c r="O196" s="839"/>
      <c r="P196" s="839"/>
      <c r="Q196" s="839"/>
    </row>
    <row r="197" spans="1:17" ht="12.75">
      <c r="A197" s="843"/>
      <c r="B197" s="839"/>
      <c r="C197" s="839"/>
      <c r="D197" s="839"/>
      <c r="E197" s="839"/>
      <c r="F197" s="839"/>
      <c r="G197" s="839"/>
      <c r="H197" s="839"/>
      <c r="I197" s="839"/>
      <c r="J197" s="839"/>
      <c r="K197" s="839"/>
      <c r="L197" s="839"/>
      <c r="M197" s="839"/>
      <c r="N197" s="839"/>
      <c r="O197" s="839"/>
      <c r="P197" s="839"/>
      <c r="Q197" s="839"/>
    </row>
  </sheetData>
  <sheetProtection/>
  <mergeCells count="345">
    <mergeCell ref="A120:B120"/>
    <mergeCell ref="C120:D120"/>
    <mergeCell ref="E120:L120"/>
    <mergeCell ref="A119:B119"/>
    <mergeCell ref="C119:D119"/>
    <mergeCell ref="E119:L119"/>
    <mergeCell ref="A118:B118"/>
    <mergeCell ref="C118:D118"/>
    <mergeCell ref="E118:L118"/>
    <mergeCell ref="A117:B117"/>
    <mergeCell ref="C117:D117"/>
    <mergeCell ref="E117:L117"/>
    <mergeCell ref="A116:B116"/>
    <mergeCell ref="C116:D116"/>
    <mergeCell ref="E116:L116"/>
    <mergeCell ref="A115:B115"/>
    <mergeCell ref="C115:D115"/>
    <mergeCell ref="E115:L115"/>
    <mergeCell ref="A113:B113"/>
    <mergeCell ref="C113:D113"/>
    <mergeCell ref="E113:L113"/>
    <mergeCell ref="A114:B114"/>
    <mergeCell ref="C114:D114"/>
    <mergeCell ref="E114:L114"/>
    <mergeCell ref="A112:B112"/>
    <mergeCell ref="C112:D112"/>
    <mergeCell ref="E112:L112"/>
    <mergeCell ref="A111:B111"/>
    <mergeCell ref="C111:D111"/>
    <mergeCell ref="E111:L111"/>
    <mergeCell ref="A110:B110"/>
    <mergeCell ref="C110:D110"/>
    <mergeCell ref="E110:L110"/>
    <mergeCell ref="A109:B109"/>
    <mergeCell ref="C109:D109"/>
    <mergeCell ref="E109:L109"/>
    <mergeCell ref="A107:B107"/>
    <mergeCell ref="C107:D107"/>
    <mergeCell ref="E107:L107"/>
    <mergeCell ref="A108:B108"/>
    <mergeCell ref="C108:D108"/>
    <mergeCell ref="E108:L108"/>
    <mergeCell ref="A105:B105"/>
    <mergeCell ref="C105:D105"/>
    <mergeCell ref="E105:L105"/>
    <mergeCell ref="A106:B106"/>
    <mergeCell ref="C106:D106"/>
    <mergeCell ref="E106:L106"/>
    <mergeCell ref="A103:B103"/>
    <mergeCell ref="C103:D103"/>
    <mergeCell ref="E103:L103"/>
    <mergeCell ref="A104:B104"/>
    <mergeCell ref="C104:D104"/>
    <mergeCell ref="E104:L104"/>
    <mergeCell ref="A101:B101"/>
    <mergeCell ref="C101:D101"/>
    <mergeCell ref="E101:L101"/>
    <mergeCell ref="A102:B102"/>
    <mergeCell ref="C102:D102"/>
    <mergeCell ref="E102:L102"/>
    <mergeCell ref="A99:B99"/>
    <mergeCell ref="C99:D99"/>
    <mergeCell ref="E99:L99"/>
    <mergeCell ref="A100:B100"/>
    <mergeCell ref="C100:D100"/>
    <mergeCell ref="E100:L100"/>
    <mergeCell ref="A97:B97"/>
    <mergeCell ref="C97:D97"/>
    <mergeCell ref="E97:L97"/>
    <mergeCell ref="A98:B98"/>
    <mergeCell ref="C98:D98"/>
    <mergeCell ref="E98:L98"/>
    <mergeCell ref="A92:B92"/>
    <mergeCell ref="C92:D92"/>
    <mergeCell ref="A94:B94"/>
    <mergeCell ref="C94:D94"/>
    <mergeCell ref="N123:Q123"/>
    <mergeCell ref="A93:B93"/>
    <mergeCell ref="C93:D93"/>
    <mergeCell ref="E93:L93"/>
    <mergeCell ref="E94:L94"/>
    <mergeCell ref="A95:B95"/>
    <mergeCell ref="C95:D95"/>
    <mergeCell ref="E95:L95"/>
    <mergeCell ref="A96:B96"/>
    <mergeCell ref="C96:D96"/>
    <mergeCell ref="A121:B121"/>
    <mergeCell ref="C121:D121"/>
    <mergeCell ref="E121:L121"/>
    <mergeCell ref="A123:B123"/>
    <mergeCell ref="C123:D123"/>
    <mergeCell ref="E123:L123"/>
    <mergeCell ref="A122:B122"/>
    <mergeCell ref="C122:D122"/>
    <mergeCell ref="N120:Q120"/>
    <mergeCell ref="E122:L122"/>
    <mergeCell ref="N121:Q121"/>
    <mergeCell ref="N122:Q122"/>
    <mergeCell ref="N116:Q116"/>
    <mergeCell ref="N117:Q117"/>
    <mergeCell ref="N118:Q118"/>
    <mergeCell ref="N119:Q119"/>
    <mergeCell ref="N112:Q112"/>
    <mergeCell ref="N113:Q113"/>
    <mergeCell ref="N114:Q114"/>
    <mergeCell ref="N115:Q115"/>
    <mergeCell ref="N109:Q109"/>
    <mergeCell ref="N110:Q110"/>
    <mergeCell ref="N111:Q111"/>
    <mergeCell ref="E92:L92"/>
    <mergeCell ref="N105:Q105"/>
    <mergeCell ref="N106:Q106"/>
    <mergeCell ref="N107:Q107"/>
    <mergeCell ref="N108:Q108"/>
    <mergeCell ref="N95:Q95"/>
    <mergeCell ref="E96:L96"/>
    <mergeCell ref="AG92:AL92"/>
    <mergeCell ref="I65:J65"/>
    <mergeCell ref="I66:J66"/>
    <mergeCell ref="K66:Q66"/>
    <mergeCell ref="I67:J67"/>
    <mergeCell ref="K67:Q67"/>
    <mergeCell ref="K65:Q65"/>
    <mergeCell ref="N90:Q90"/>
    <mergeCell ref="AC89:AF89"/>
    <mergeCell ref="AJ89:AK89"/>
    <mergeCell ref="N98:Q98"/>
    <mergeCell ref="N94:Q94"/>
    <mergeCell ref="N92:Q92"/>
    <mergeCell ref="N93:Q93"/>
    <mergeCell ref="N96:Q96"/>
    <mergeCell ref="N97:Q97"/>
    <mergeCell ref="AC93:AF93"/>
    <mergeCell ref="V107:AL107"/>
    <mergeCell ref="V114:AL114"/>
    <mergeCell ref="V110:AL110"/>
    <mergeCell ref="V111:AL111"/>
    <mergeCell ref="V112:AL112"/>
    <mergeCell ref="AG93:AL93"/>
    <mergeCell ref="V108:AL108"/>
    <mergeCell ref="V117:AL117"/>
    <mergeCell ref="B65:H65"/>
    <mergeCell ref="B66:H66"/>
    <mergeCell ref="B67:H67"/>
    <mergeCell ref="B68:H68"/>
    <mergeCell ref="V68:Z68"/>
    <mergeCell ref="V66:AL66"/>
    <mergeCell ref="N89:Q89"/>
    <mergeCell ref="M89:M91"/>
    <mergeCell ref="V113:AL113"/>
    <mergeCell ref="AN111:AO111"/>
    <mergeCell ref="AP111:AX111"/>
    <mergeCell ref="AT109:AX109"/>
    <mergeCell ref="AY109:BD109"/>
    <mergeCell ref="N104:Q104"/>
    <mergeCell ref="W44:AK44"/>
    <mergeCell ref="W106:AK106"/>
    <mergeCell ref="V53:AB53"/>
    <mergeCell ref="V56:AA56"/>
    <mergeCell ref="W62:AK62"/>
    <mergeCell ref="B87:P87"/>
    <mergeCell ref="B84:D84"/>
    <mergeCell ref="L84:O84"/>
    <mergeCell ref="W93:AB93"/>
    <mergeCell ref="B57:H57"/>
    <mergeCell ref="I57:J57"/>
    <mergeCell ref="K57:Q57"/>
    <mergeCell ref="B58:H58"/>
    <mergeCell ref="I58:J58"/>
    <mergeCell ref="K58:Q58"/>
    <mergeCell ref="V27:AL27"/>
    <mergeCell ref="B2:P2"/>
    <mergeCell ref="A176:Q176"/>
    <mergeCell ref="A175:Q175"/>
    <mergeCell ref="AF95:AH95"/>
    <mergeCell ref="AF97:AH97"/>
    <mergeCell ref="V99:AK99"/>
    <mergeCell ref="AH102:AK102"/>
    <mergeCell ref="AH103:AK103"/>
    <mergeCell ref="AE104:AI104"/>
    <mergeCell ref="V2:AL2"/>
    <mergeCell ref="AF8:AL8"/>
    <mergeCell ref="V21:AL21"/>
    <mergeCell ref="V24:AL24"/>
    <mergeCell ref="A192:Q192"/>
    <mergeCell ref="A185:Q185"/>
    <mergeCell ref="A186:Q186"/>
    <mergeCell ref="A187:Q187"/>
    <mergeCell ref="A188:Q188"/>
    <mergeCell ref="A189:Q189"/>
    <mergeCell ref="A190:Q190"/>
    <mergeCell ref="A191:Q191"/>
    <mergeCell ref="A124:B124"/>
    <mergeCell ref="C124:D124"/>
    <mergeCell ref="AG90:AL90"/>
    <mergeCell ref="W91:AB91"/>
    <mergeCell ref="AC91:AF91"/>
    <mergeCell ref="N99:Q99"/>
    <mergeCell ref="N100:Q100"/>
    <mergeCell ref="N101:Q101"/>
    <mergeCell ref="N102:Q102"/>
    <mergeCell ref="N103:Q103"/>
    <mergeCell ref="A183:Q183"/>
    <mergeCell ref="A180:Q180"/>
    <mergeCell ref="B181:Q181"/>
    <mergeCell ref="AG91:AL91"/>
    <mergeCell ref="W92:AB92"/>
    <mergeCell ref="AC92:AF92"/>
    <mergeCell ref="E124:L124"/>
    <mergeCell ref="N124:Q124"/>
    <mergeCell ref="M126:N126"/>
    <mergeCell ref="V130:AL130"/>
    <mergeCell ref="V30:AL30"/>
    <mergeCell ref="V35:AL35"/>
    <mergeCell ref="AA31:AJ31"/>
    <mergeCell ref="F44:N44"/>
    <mergeCell ref="W46:AD46"/>
    <mergeCell ref="AE46:AK46"/>
    <mergeCell ref="A197:Q197"/>
    <mergeCell ref="A193:Q193"/>
    <mergeCell ref="A194:Q194"/>
    <mergeCell ref="A195:Q195"/>
    <mergeCell ref="A196:Q196"/>
    <mergeCell ref="A184:Q184"/>
    <mergeCell ref="W90:AB90"/>
    <mergeCell ref="AC90:AF90"/>
    <mergeCell ref="AN51:BD51"/>
    <mergeCell ref="AN50:BD50"/>
    <mergeCell ref="AO52:AU52"/>
    <mergeCell ref="AO55:AT55"/>
    <mergeCell ref="W63:AK63"/>
    <mergeCell ref="V80:AL80"/>
    <mergeCell ref="V81:AI81"/>
    <mergeCell ref="B72:H72"/>
    <mergeCell ref="I72:J72"/>
    <mergeCell ref="K72:Q72"/>
    <mergeCell ref="B73:H73"/>
    <mergeCell ref="I73:J73"/>
    <mergeCell ref="K73:Q73"/>
    <mergeCell ref="B74:H74"/>
    <mergeCell ref="W89:AB89"/>
    <mergeCell ref="A89:B91"/>
    <mergeCell ref="C89:D91"/>
    <mergeCell ref="E89:L91"/>
    <mergeCell ref="N91:Q91"/>
    <mergeCell ref="I74:J74"/>
    <mergeCell ref="K74:Q74"/>
    <mergeCell ref="B79:H79"/>
    <mergeCell ref="I79:J79"/>
    <mergeCell ref="K79:Q79"/>
    <mergeCell ref="B76:H76"/>
    <mergeCell ref="I76:J76"/>
    <mergeCell ref="K76:Q76"/>
    <mergeCell ref="B77:H77"/>
    <mergeCell ref="I77:J77"/>
    <mergeCell ref="AC65:AL65"/>
    <mergeCell ref="B75:H75"/>
    <mergeCell ref="I75:J75"/>
    <mergeCell ref="K75:Q75"/>
    <mergeCell ref="I68:J68"/>
    <mergeCell ref="K68:Q68"/>
    <mergeCell ref="B69:H69"/>
    <mergeCell ref="I69:J69"/>
    <mergeCell ref="K69:Q69"/>
    <mergeCell ref="B70:H70"/>
    <mergeCell ref="V131:AL131"/>
    <mergeCell ref="V161:AL161"/>
    <mergeCell ref="A130:Q130"/>
    <mergeCell ref="V132:AL160"/>
    <mergeCell ref="A131:Q167"/>
    <mergeCell ref="C127:D127"/>
    <mergeCell ref="V162:AL171"/>
    <mergeCell ref="B3:P3"/>
    <mergeCell ref="B4:P4"/>
    <mergeCell ref="J5:P5"/>
    <mergeCell ref="B6:P6"/>
    <mergeCell ref="D8:Q8"/>
    <mergeCell ref="B9:P9"/>
    <mergeCell ref="F11:G11"/>
    <mergeCell ref="B13:P13"/>
    <mergeCell ref="B14:P14"/>
    <mergeCell ref="B16:D16"/>
    <mergeCell ref="A18:Q23"/>
    <mergeCell ref="A25:C25"/>
    <mergeCell ref="D25:F25"/>
    <mergeCell ref="A28:Q28"/>
    <mergeCell ref="K29:M29"/>
    <mergeCell ref="L31:Q31"/>
    <mergeCell ref="A45:A46"/>
    <mergeCell ref="B45:H46"/>
    <mergeCell ref="I45:J46"/>
    <mergeCell ref="K45:Q46"/>
    <mergeCell ref="A47:A48"/>
    <mergeCell ref="B47:H48"/>
    <mergeCell ref="I47:J48"/>
    <mergeCell ref="K47:Q48"/>
    <mergeCell ref="A49:A50"/>
    <mergeCell ref="B49:H50"/>
    <mergeCell ref="I49:J50"/>
    <mergeCell ref="K49:Q50"/>
    <mergeCell ref="B51:H51"/>
    <mergeCell ref="I51:J51"/>
    <mergeCell ref="K51:Q51"/>
    <mergeCell ref="B52:H52"/>
    <mergeCell ref="I52:J52"/>
    <mergeCell ref="K52:Q52"/>
    <mergeCell ref="B53:H53"/>
    <mergeCell ref="I53:J53"/>
    <mergeCell ref="K53:Q53"/>
    <mergeCell ref="B54:H54"/>
    <mergeCell ref="I54:J54"/>
    <mergeCell ref="K54:Q54"/>
    <mergeCell ref="B55:H55"/>
    <mergeCell ref="I55:J55"/>
    <mergeCell ref="K55:Q55"/>
    <mergeCell ref="B56:H56"/>
    <mergeCell ref="I56:J56"/>
    <mergeCell ref="K56:Q56"/>
    <mergeCell ref="B59:H59"/>
    <mergeCell ref="I59:J59"/>
    <mergeCell ref="K59:Q59"/>
    <mergeCell ref="B60:H60"/>
    <mergeCell ref="I60:J60"/>
    <mergeCell ref="K60:Q60"/>
    <mergeCell ref="K61:Q61"/>
    <mergeCell ref="B62:H62"/>
    <mergeCell ref="I62:J62"/>
    <mergeCell ref="K62:Q62"/>
    <mergeCell ref="B61:H61"/>
    <mergeCell ref="I61:J61"/>
    <mergeCell ref="B63:H63"/>
    <mergeCell ref="I63:J63"/>
    <mergeCell ref="K63:Q63"/>
    <mergeCell ref="B64:H64"/>
    <mergeCell ref="I64:J64"/>
    <mergeCell ref="K64:Q64"/>
    <mergeCell ref="I70:J70"/>
    <mergeCell ref="K70:Q70"/>
    <mergeCell ref="B71:H71"/>
    <mergeCell ref="I71:J71"/>
    <mergeCell ref="K71:Q71"/>
    <mergeCell ref="K77:Q77"/>
    <mergeCell ref="B78:H78"/>
    <mergeCell ref="I78:J78"/>
    <mergeCell ref="K78:Q7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8" r:id="rId1"/>
  <rowBreaks count="3" manualBreakCount="3">
    <brk id="43" max="37" man="1"/>
    <brk id="86" max="37" man="1"/>
    <brk id="129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17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43" width="3.75390625" style="31" customWidth="1"/>
    <col min="44" max="16384" width="9.125" style="31" customWidth="1"/>
  </cols>
  <sheetData>
    <row r="1" spans="1:33" ht="12.75" customHeight="1">
      <c r="A1" s="31" t="s">
        <v>43</v>
      </c>
      <c r="AG1" s="31" t="s">
        <v>173</v>
      </c>
    </row>
    <row r="2" spans="13:14" ht="12.75" customHeight="1">
      <c r="M2" s="32"/>
      <c r="N2" s="32"/>
    </row>
    <row r="3" spans="13:38" ht="12.75" customHeight="1">
      <c r="M3" s="32"/>
      <c r="N3" s="32"/>
      <c r="V3" s="436" t="s">
        <v>247</v>
      </c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</row>
    <row r="4" spans="22:38" ht="12.75" customHeight="1">
      <c r="V4" s="688" t="s">
        <v>248</v>
      </c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</row>
    <row r="5" spans="1:38" ht="12.75" customHeight="1">
      <c r="A5" s="32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ht="12.75" customHeight="1">
      <c r="A6" s="32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39"/>
      <c r="AJ6" s="739"/>
      <c r="AK6" s="739"/>
      <c r="AL6" s="739"/>
    </row>
    <row r="7" spans="1:38" ht="12.75" customHeight="1">
      <c r="A7" s="32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</row>
    <row r="8" spans="1:38" ht="12.75" customHeight="1">
      <c r="A8" s="32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</row>
    <row r="9" ht="12.75" customHeight="1">
      <c r="A9" s="32"/>
    </row>
    <row r="10" ht="12.75" customHeight="1">
      <c r="A10" s="32"/>
    </row>
    <row r="11" ht="12.75" customHeight="1">
      <c r="A11" s="32"/>
    </row>
    <row r="12" spans="1:38" ht="12.75" customHeight="1">
      <c r="A12" s="32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</row>
    <row r="13" spans="1:38" ht="12.75" customHeight="1">
      <c r="A13" s="32"/>
      <c r="B13" s="897"/>
      <c r="C13" s="897"/>
      <c r="D13" s="897"/>
      <c r="E13" s="897"/>
      <c r="F13" s="897"/>
      <c r="G13" s="897"/>
      <c r="H13" s="897"/>
      <c r="I13" s="897"/>
      <c r="J13" s="897"/>
      <c r="V13" s="126"/>
      <c r="W13" s="741" t="s">
        <v>123</v>
      </c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</row>
    <row r="14" ht="12.75" customHeight="1">
      <c r="A14" s="32"/>
    </row>
    <row r="15" spans="1:38" ht="12.75" customHeight="1">
      <c r="A15" s="32"/>
      <c r="B15" s="897"/>
      <c r="C15" s="897"/>
      <c r="D15" s="897"/>
      <c r="E15" s="897"/>
      <c r="F15" s="897"/>
      <c r="G15" s="897"/>
      <c r="H15" s="897"/>
      <c r="I15" s="897"/>
      <c r="J15" s="897"/>
      <c r="K15" s="897"/>
      <c r="V15" s="740" t="s">
        <v>124</v>
      </c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0"/>
      <c r="AJ15" s="740"/>
      <c r="AK15" s="740"/>
      <c r="AL15" s="740"/>
    </row>
    <row r="16" spans="1:36" ht="12.75" customHeight="1">
      <c r="A16" s="36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</row>
    <row r="17" spans="1:37" ht="12.75" customHeight="1">
      <c r="A17" s="36"/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W17" s="741"/>
      <c r="X17" s="741"/>
      <c r="Y17" s="741"/>
      <c r="Z17" s="741"/>
      <c r="AA17" s="741"/>
      <c r="AB17" s="741"/>
      <c r="AC17" s="741"/>
      <c r="AD17" s="741"/>
      <c r="AE17" s="741"/>
      <c r="AF17" s="741"/>
      <c r="AG17" s="741"/>
      <c r="AH17" s="741"/>
      <c r="AI17" s="741"/>
      <c r="AJ17" s="741"/>
      <c r="AK17" s="741"/>
    </row>
    <row r="18" ht="12.75" customHeight="1"/>
    <row r="19" spans="15:41" ht="12.75" customHeight="1">
      <c r="O19" s="10"/>
      <c r="P19" s="10"/>
      <c r="AN19" s="127"/>
      <c r="AO19" s="128"/>
    </row>
    <row r="20" spans="23:41" ht="12.75" customHeight="1"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N20" s="127"/>
      <c r="AO20" s="128"/>
    </row>
    <row r="21" spans="40:41" ht="12.75" customHeight="1">
      <c r="AN21" s="127"/>
      <c r="AO21" s="128"/>
    </row>
    <row r="22" spans="24:41" ht="12.75" customHeight="1">
      <c r="X22" s="147"/>
      <c r="Y22" s="147"/>
      <c r="Z22" s="147"/>
      <c r="AA22" s="147"/>
      <c r="AB22" s="147"/>
      <c r="AC22" s="147"/>
      <c r="AD22" s="147"/>
      <c r="AN22" s="127"/>
      <c r="AO22" s="128"/>
    </row>
    <row r="23" spans="15:41" ht="12.75" customHeight="1">
      <c r="O23" s="10"/>
      <c r="P23" s="10"/>
      <c r="AN23" s="127"/>
      <c r="AO23" s="128"/>
    </row>
    <row r="24" spans="22:41" ht="12.75" customHeight="1">
      <c r="V24" s="147"/>
      <c r="W24" s="193" t="s">
        <v>126</v>
      </c>
      <c r="X24" s="147"/>
      <c r="Y24" s="149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N24" s="127"/>
      <c r="AO24" s="128"/>
    </row>
    <row r="25" spans="23:27" ht="12.75" customHeight="1">
      <c r="W25" s="193"/>
      <c r="X25" s="31" t="s">
        <v>127</v>
      </c>
      <c r="Z25" s="147"/>
      <c r="AA25" s="147"/>
    </row>
    <row r="26" spans="16:23" ht="12.75" customHeight="1">
      <c r="P26" s="58"/>
      <c r="Q26" s="58"/>
      <c r="R26" s="58"/>
      <c r="W26" s="193" t="s">
        <v>125</v>
      </c>
    </row>
    <row r="27" spans="15:28" ht="12.75" customHeight="1">
      <c r="O27" s="58"/>
      <c r="P27" s="58"/>
      <c r="Q27" s="58"/>
      <c r="R27" s="58"/>
      <c r="V27" s="58"/>
      <c r="W27" s="59" t="s">
        <v>129</v>
      </c>
      <c r="X27" s="58"/>
      <c r="Z27" s="58"/>
      <c r="AA27" s="58"/>
      <c r="AB27" s="58"/>
    </row>
    <row r="28" spans="16:37" ht="12.75" customHeight="1">
      <c r="P28" s="58"/>
      <c r="Q28" s="58"/>
      <c r="R28" s="58"/>
      <c r="S28" s="58"/>
      <c r="T28" s="58"/>
      <c r="U28" s="58"/>
      <c r="V28" s="58"/>
      <c r="X28" s="58" t="s">
        <v>130</v>
      </c>
      <c r="Z28" s="61"/>
      <c r="AA28" s="61"/>
      <c r="AB28" s="61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3:37" ht="12.75" customHeight="1">
      <c r="C29" s="129"/>
      <c r="O29" s="58"/>
      <c r="P29" s="58"/>
      <c r="Q29" s="58"/>
      <c r="R29" s="58"/>
      <c r="S29" s="58"/>
      <c r="T29" s="58"/>
      <c r="U29" s="58"/>
      <c r="V29" s="58"/>
      <c r="W29" s="59" t="s">
        <v>128</v>
      </c>
      <c r="X29" s="61"/>
      <c r="Y29" s="61"/>
      <c r="Z29" s="61"/>
      <c r="AA29" s="61"/>
      <c r="AB29" s="61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6:28" ht="12.75" customHeight="1">
      <c r="P30" s="58"/>
      <c r="Q30" s="58"/>
      <c r="R30" s="58"/>
      <c r="S30" s="58"/>
      <c r="T30" s="58"/>
      <c r="U30" s="58"/>
      <c r="V30" s="58"/>
      <c r="W30" s="58" t="s">
        <v>250</v>
      </c>
      <c r="X30" s="58"/>
      <c r="Y30" s="58"/>
      <c r="Z30" s="58"/>
      <c r="AA30" s="58"/>
      <c r="AB30" s="58"/>
    </row>
    <row r="31" spans="15:28" ht="12.75" customHeight="1">
      <c r="O31" s="58"/>
      <c r="P31" s="58"/>
      <c r="Q31" s="58"/>
      <c r="R31" s="58"/>
      <c r="S31" s="58"/>
      <c r="T31" s="58"/>
      <c r="U31" s="58"/>
      <c r="V31" s="58"/>
      <c r="W31" s="129"/>
      <c r="Y31" s="60"/>
      <c r="Z31" s="58"/>
      <c r="AA31" s="58"/>
      <c r="AB31" s="58"/>
    </row>
    <row r="32" spans="15:28" ht="12.75" customHeight="1">
      <c r="O32" s="58"/>
      <c r="P32" s="58"/>
      <c r="Q32" s="58"/>
      <c r="R32" s="58"/>
      <c r="S32" s="58"/>
      <c r="T32" s="58"/>
      <c r="U32" s="58"/>
      <c r="V32" s="58"/>
      <c r="W32" s="58"/>
      <c r="X32" s="60"/>
      <c r="Y32" s="60"/>
      <c r="Z32" s="58"/>
      <c r="AA32" s="58"/>
      <c r="AB32" s="58"/>
    </row>
    <row r="33" spans="15:28" ht="12.75" customHeight="1">
      <c r="O33" s="58"/>
      <c r="P33" s="58"/>
      <c r="Q33" s="58"/>
      <c r="R33" s="58"/>
      <c r="S33" s="58"/>
      <c r="T33" s="58"/>
      <c r="U33" s="58"/>
      <c r="V33" s="58"/>
      <c r="W33" s="58"/>
      <c r="X33" s="60"/>
      <c r="Y33" s="60"/>
      <c r="Z33" s="58"/>
      <c r="AA33" s="58"/>
      <c r="AB33" s="58"/>
    </row>
    <row r="34" spans="15:28" ht="12.75" customHeight="1">
      <c r="O34" s="58"/>
      <c r="P34" s="58"/>
      <c r="Q34" s="58"/>
      <c r="R34" s="58"/>
      <c r="S34" s="58"/>
      <c r="T34" s="58"/>
      <c r="U34" s="58"/>
      <c r="V34" s="58"/>
      <c r="W34" s="58"/>
      <c r="X34" s="60"/>
      <c r="Y34" s="60"/>
      <c r="Z34" s="58"/>
      <c r="AA34" s="58"/>
      <c r="AB34" s="58"/>
    </row>
    <row r="35" spans="15:28" ht="12.75" customHeight="1">
      <c r="O35" s="58"/>
      <c r="P35" s="58"/>
      <c r="Q35" s="58"/>
      <c r="R35" s="58"/>
      <c r="S35" s="58"/>
      <c r="T35" s="58"/>
      <c r="U35" s="58"/>
      <c r="V35" s="58"/>
      <c r="W35" s="58"/>
      <c r="X35" s="60"/>
      <c r="Y35" s="60"/>
      <c r="Z35" s="58"/>
      <c r="AA35" s="58"/>
      <c r="AB35" s="58"/>
    </row>
    <row r="36" spans="15:31" ht="12.75" customHeight="1">
      <c r="O36" s="58"/>
      <c r="P36" s="58"/>
      <c r="Q36" s="58"/>
      <c r="R36" s="58"/>
      <c r="S36" s="58"/>
      <c r="T36" s="58"/>
      <c r="U36" s="58"/>
      <c r="V36" s="58"/>
      <c r="W36" s="58"/>
      <c r="X36" s="60"/>
      <c r="Y36" s="60"/>
      <c r="Z36" s="58"/>
      <c r="AA36" s="130"/>
      <c r="AB36" s="131" t="s">
        <v>34</v>
      </c>
      <c r="AC36" s="128"/>
      <c r="AD36" s="128"/>
      <c r="AE36" s="128"/>
    </row>
    <row r="37" spans="15:28" ht="12.75" customHeight="1">
      <c r="O37" s="58"/>
      <c r="P37" s="58"/>
      <c r="Q37" s="58"/>
      <c r="R37" s="58"/>
      <c r="S37" s="58"/>
      <c r="T37" s="58"/>
      <c r="U37" s="58"/>
      <c r="V37" s="58"/>
      <c r="W37" s="58"/>
      <c r="X37" s="60"/>
      <c r="Y37" s="60"/>
      <c r="Z37" s="58"/>
      <c r="AA37" s="58"/>
      <c r="AB37" s="58"/>
    </row>
    <row r="38" spans="15:28" ht="12.75" customHeight="1">
      <c r="O38" s="58"/>
      <c r="P38" s="58"/>
      <c r="Q38" s="58"/>
      <c r="R38" s="58"/>
      <c r="S38" s="58"/>
      <c r="T38" s="58"/>
      <c r="U38" s="58"/>
      <c r="V38" s="58"/>
      <c r="W38" s="58"/>
      <c r="X38" s="60"/>
      <c r="Y38" s="60"/>
      <c r="Z38" s="58"/>
      <c r="AA38" s="58"/>
      <c r="AB38" s="58"/>
    </row>
    <row r="39" spans="15:28" ht="12.75" customHeight="1">
      <c r="O39" s="58"/>
      <c r="P39" s="58"/>
      <c r="Q39" s="58"/>
      <c r="R39" s="58"/>
      <c r="S39" s="58"/>
      <c r="T39" s="58"/>
      <c r="U39" s="58"/>
      <c r="V39" s="58"/>
      <c r="W39" s="58"/>
      <c r="X39" s="60"/>
      <c r="Y39" s="60"/>
      <c r="Z39" s="58"/>
      <c r="AA39" s="58"/>
      <c r="AB39" s="58"/>
    </row>
    <row r="40" spans="15:28" ht="12.75" customHeight="1">
      <c r="O40" s="58"/>
      <c r="P40" s="58"/>
      <c r="Q40" s="58"/>
      <c r="R40" s="58"/>
      <c r="S40" s="58"/>
      <c r="T40" s="58"/>
      <c r="U40" s="58"/>
      <c r="V40" s="58"/>
      <c r="W40" s="58"/>
      <c r="X40" s="60"/>
      <c r="Y40" s="60"/>
      <c r="Z40" s="58"/>
      <c r="AA40" s="58"/>
      <c r="AB40" s="58"/>
    </row>
    <row r="41" spans="15:28" ht="12.75" customHeight="1">
      <c r="O41" s="58"/>
      <c r="P41" s="58"/>
      <c r="Q41" s="58"/>
      <c r="R41" s="58"/>
      <c r="S41" s="58"/>
      <c r="T41" s="58"/>
      <c r="U41" s="58"/>
      <c r="V41" s="58"/>
      <c r="W41" s="58"/>
      <c r="X41" s="60"/>
      <c r="Y41" s="60"/>
      <c r="Z41" s="58"/>
      <c r="AA41" s="58"/>
      <c r="AB41" s="58"/>
    </row>
    <row r="42" spans="15:21" ht="12.75" customHeight="1">
      <c r="O42" s="58"/>
      <c r="P42" s="58"/>
      <c r="Q42" s="58"/>
      <c r="R42" s="58"/>
      <c r="S42" s="58"/>
      <c r="T42" s="58"/>
      <c r="U42" s="58"/>
    </row>
    <row r="43" spans="19:21" ht="12.75" customHeight="1">
      <c r="S43" s="58"/>
      <c r="T43" s="58"/>
      <c r="U43" s="58"/>
    </row>
    <row r="44" spans="19:37" ht="12.75" customHeight="1">
      <c r="S44" s="58"/>
      <c r="T44" s="58"/>
      <c r="U44" s="58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2:38" ht="12.75" customHeight="1">
      <c r="B45" s="443" t="s">
        <v>131</v>
      </c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2:38" ht="12.75" customHeight="1">
      <c r="B46" s="435" t="s">
        <v>36</v>
      </c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V46" s="248"/>
      <c r="W46" s="121"/>
      <c r="X46" s="121"/>
      <c r="Y46" s="121"/>
      <c r="Z46" s="121"/>
      <c r="AA46" s="121"/>
      <c r="AB46" s="212" t="s">
        <v>89</v>
      </c>
      <c r="AC46" s="121"/>
      <c r="AD46" s="121"/>
      <c r="AE46" s="121"/>
      <c r="AF46" s="121"/>
      <c r="AG46" s="121"/>
      <c r="AH46" s="121"/>
      <c r="AI46" s="121"/>
      <c r="AJ46" s="121"/>
      <c r="AK46" s="121"/>
      <c r="AL46" s="248"/>
    </row>
    <row r="47" spans="2:41" ht="12.75" customHeight="1">
      <c r="B47" s="435" t="s">
        <v>37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V47" s="248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248"/>
      <c r="AO47" s="136"/>
    </row>
    <row r="48" spans="9:41" ht="12.75" customHeight="1">
      <c r="I48" s="39"/>
      <c r="J48" s="39"/>
      <c r="K48" s="39"/>
      <c r="L48" s="39"/>
      <c r="P48" s="32"/>
      <c r="V48" s="248" t="s">
        <v>136</v>
      </c>
      <c r="W48" s="112"/>
      <c r="X48" s="112"/>
      <c r="Y48" s="112"/>
      <c r="Z48" s="731" t="str">
        <f>заполнить!E5</f>
        <v>ГБОУ Школа № 5555</v>
      </c>
      <c r="AA48" s="731"/>
      <c r="AB48" s="731"/>
      <c r="AC48" s="731"/>
      <c r="AD48" s="731"/>
      <c r="AE48" s="731"/>
      <c r="AF48" s="731"/>
      <c r="AG48" s="731"/>
      <c r="AH48" s="731"/>
      <c r="AI48" s="731"/>
      <c r="AJ48" s="731"/>
      <c r="AK48" s="731"/>
      <c r="AL48" s="731"/>
      <c r="AO48" s="137"/>
    </row>
    <row r="49" spans="1:41" ht="12.75" customHeight="1">
      <c r="A49" s="68" t="s">
        <v>1</v>
      </c>
      <c r="B49" s="436" t="s">
        <v>272</v>
      </c>
      <c r="C49" s="897"/>
      <c r="D49" s="897"/>
      <c r="E49" s="897"/>
      <c r="F49" s="897"/>
      <c r="G49" s="897"/>
      <c r="H49" s="897"/>
      <c r="I49" s="873" t="s">
        <v>71</v>
      </c>
      <c r="J49" s="873"/>
      <c r="K49" s="873"/>
      <c r="L49" s="873"/>
      <c r="M49" s="873"/>
      <c r="N49" s="873"/>
      <c r="O49" s="873"/>
      <c r="P49" s="873"/>
      <c r="Q49" s="193"/>
      <c r="V49" s="248"/>
      <c r="W49" s="213"/>
      <c r="X49" s="213"/>
      <c r="Y49" s="213"/>
      <c r="Z49" s="691" t="s">
        <v>192</v>
      </c>
      <c r="AA49" s="691"/>
      <c r="AB49" s="691"/>
      <c r="AC49" s="691"/>
      <c r="AD49" s="691"/>
      <c r="AE49" s="691"/>
      <c r="AF49" s="691"/>
      <c r="AG49" s="691"/>
      <c r="AH49" s="691"/>
      <c r="AI49" s="691"/>
      <c r="AJ49" s="691"/>
      <c r="AK49" s="691"/>
      <c r="AL49" s="691"/>
      <c r="AO49" s="138"/>
    </row>
    <row r="50" spans="2:41" ht="12.75" customHeight="1">
      <c r="B50" s="147"/>
      <c r="C50" s="147"/>
      <c r="D50" s="147"/>
      <c r="E50" s="147"/>
      <c r="F50" s="147"/>
      <c r="G50" s="147"/>
      <c r="H50" s="147"/>
      <c r="I50" s="873" t="s">
        <v>72</v>
      </c>
      <c r="J50" s="873"/>
      <c r="K50" s="873"/>
      <c r="L50" s="873"/>
      <c r="M50" s="873"/>
      <c r="N50" s="873"/>
      <c r="O50" s="873"/>
      <c r="P50" s="873"/>
      <c r="V50" s="248"/>
      <c r="W50" s="112"/>
      <c r="X50" s="112"/>
      <c r="Y50" s="112"/>
      <c r="Z50" s="112"/>
      <c r="AA50" s="112"/>
      <c r="AB50" s="112"/>
      <c r="AC50" s="112"/>
      <c r="AD50" s="112"/>
      <c r="AE50" s="214"/>
      <c r="AF50" s="214"/>
      <c r="AG50" s="214"/>
      <c r="AH50" s="214"/>
      <c r="AI50" s="214"/>
      <c r="AJ50" s="214"/>
      <c r="AK50" s="214"/>
      <c r="AL50" s="248"/>
      <c r="AO50" s="139"/>
    </row>
    <row r="51" spans="2:41" ht="12.75" customHeight="1">
      <c r="B51" s="895" t="s">
        <v>21</v>
      </c>
      <c r="C51" s="895"/>
      <c r="D51" s="895"/>
      <c r="E51" s="895"/>
      <c r="F51" s="895"/>
      <c r="G51" s="895"/>
      <c r="H51" s="895"/>
      <c r="I51" s="895"/>
      <c r="J51" s="895"/>
      <c r="K51" s="895"/>
      <c r="L51" s="147"/>
      <c r="M51" s="871" t="str">
        <f>заполнить!M221</f>
        <v>(+7)-985-735-07-27</v>
      </c>
      <c r="N51" s="871"/>
      <c r="O51" s="871"/>
      <c r="P51" s="871"/>
      <c r="Q51" s="871"/>
      <c r="R51" s="11"/>
      <c r="V51" s="692" t="str">
        <f>заполнить!A8</f>
        <v>г.Москва</v>
      </c>
      <c r="W51" s="692"/>
      <c r="X51" s="692"/>
      <c r="Y51" s="692"/>
      <c r="Z51" s="692"/>
      <c r="AA51" s="692"/>
      <c r="AB51" s="692"/>
      <c r="AC51" s="692"/>
      <c r="AD51" s="692"/>
      <c r="AE51" s="692"/>
      <c r="AF51" s="692"/>
      <c r="AG51" s="692"/>
      <c r="AH51" s="692"/>
      <c r="AI51" s="692"/>
      <c r="AJ51" s="692"/>
      <c r="AK51" s="692"/>
      <c r="AL51" s="692"/>
      <c r="AO51" s="138"/>
    </row>
    <row r="52" spans="2:41" ht="12.75" customHeight="1">
      <c r="B52" s="872" t="s">
        <v>22</v>
      </c>
      <c r="C52" s="872"/>
      <c r="D52" s="872"/>
      <c r="E52" s="872"/>
      <c r="F52" s="872"/>
      <c r="G52" s="872"/>
      <c r="H52" s="872"/>
      <c r="I52" s="872"/>
      <c r="J52" s="872"/>
      <c r="K52" s="872"/>
      <c r="L52" s="149"/>
      <c r="M52" s="871" t="s">
        <v>284</v>
      </c>
      <c r="N52" s="871"/>
      <c r="O52" s="871"/>
      <c r="P52" s="871"/>
      <c r="Q52" s="871"/>
      <c r="V52" s="248"/>
      <c r="W52" s="215"/>
      <c r="X52" s="215"/>
      <c r="Y52" s="215"/>
      <c r="Z52" s="693"/>
      <c r="AA52" s="693"/>
      <c r="AB52" s="693"/>
      <c r="AC52" s="693"/>
      <c r="AD52" s="693"/>
      <c r="AE52" s="693"/>
      <c r="AF52" s="693"/>
      <c r="AG52" s="693"/>
      <c r="AH52" s="693"/>
      <c r="AI52" s="693"/>
      <c r="AJ52" s="693"/>
      <c r="AK52" s="693"/>
      <c r="AL52" s="693"/>
      <c r="AO52" s="138"/>
    </row>
    <row r="53" spans="2:41" ht="12.75" customHeight="1">
      <c r="B53" s="872" t="s">
        <v>20</v>
      </c>
      <c r="C53" s="872"/>
      <c r="D53" s="872"/>
      <c r="E53" s="872"/>
      <c r="F53" s="872"/>
      <c r="G53" s="872"/>
      <c r="H53" s="872"/>
      <c r="I53" s="872"/>
      <c r="J53" s="872"/>
      <c r="K53" s="872"/>
      <c r="L53" s="147"/>
      <c r="M53" s="871" t="str">
        <f>заполнить!M223</f>
        <v> (+7)-909-928-58-74</v>
      </c>
      <c r="N53" s="871"/>
      <c r="O53" s="871"/>
      <c r="P53" s="871"/>
      <c r="Q53" s="871"/>
      <c r="S53" s="11"/>
      <c r="T53" s="11"/>
      <c r="U53" s="11"/>
      <c r="V53" s="248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48"/>
      <c r="AO53" s="138"/>
    </row>
    <row r="54" spans="2:41" ht="12.75" customHeight="1">
      <c r="B54" s="147"/>
      <c r="C54" s="147"/>
      <c r="D54" s="147"/>
      <c r="E54" s="897"/>
      <c r="F54" s="897"/>
      <c r="G54" s="149"/>
      <c r="H54" s="147"/>
      <c r="I54" s="147"/>
      <c r="J54" s="147"/>
      <c r="K54" s="147"/>
      <c r="L54" s="147"/>
      <c r="V54" s="248" t="s">
        <v>95</v>
      </c>
      <c r="W54" s="112"/>
      <c r="X54" s="216"/>
      <c r="Y54" s="682">
        <f>заполнить!D11</f>
        <v>17</v>
      </c>
      <c r="Z54" s="682"/>
      <c r="AA54" s="121" t="s">
        <v>137</v>
      </c>
      <c r="AB54" s="217"/>
      <c r="AC54" s="112"/>
      <c r="AD54" s="216"/>
      <c r="AE54" s="216"/>
      <c r="AF54" s="218"/>
      <c r="AG54" s="684"/>
      <c r="AH54" s="684"/>
      <c r="AI54" s="121"/>
      <c r="AJ54" s="684"/>
      <c r="AK54" s="684"/>
      <c r="AL54" s="684"/>
      <c r="AM54" s="61"/>
      <c r="AO54" s="140"/>
    </row>
    <row r="55" spans="1:41" ht="12.75" customHeight="1">
      <c r="A55" s="68" t="s">
        <v>5</v>
      </c>
      <c r="B55" s="69" t="s">
        <v>23</v>
      </c>
      <c r="C55" s="69"/>
      <c r="D55" s="69"/>
      <c r="E55" s="69"/>
      <c r="F55" s="69"/>
      <c r="G55" s="69"/>
      <c r="H55" s="69"/>
      <c r="I55" s="147"/>
      <c r="J55" s="147"/>
      <c r="K55" s="147"/>
      <c r="L55" s="147"/>
      <c r="V55" s="248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48"/>
      <c r="AO55" s="138"/>
    </row>
    <row r="56" spans="2:41" ht="12.75" customHeight="1">
      <c r="B56" s="876" t="s">
        <v>24</v>
      </c>
      <c r="C56" s="876"/>
      <c r="D56" s="876"/>
      <c r="E56" s="876"/>
      <c r="F56" s="876"/>
      <c r="G56" s="876"/>
      <c r="H56" s="267"/>
      <c r="I56" s="898" t="str">
        <f>заполнить!I226</f>
        <v>Кировск, ул.Советской Конституции</v>
      </c>
      <c r="J56" s="899"/>
      <c r="K56" s="899"/>
      <c r="L56" s="899"/>
      <c r="M56" s="899"/>
      <c r="N56" s="899"/>
      <c r="O56" s="899"/>
      <c r="P56" s="899"/>
      <c r="Q56" s="899"/>
      <c r="R56" s="43"/>
      <c r="V56" s="219"/>
      <c r="W56" s="230"/>
      <c r="X56" s="231" t="s">
        <v>138</v>
      </c>
      <c r="Y56" s="686" t="str">
        <f>заполнить!D13</f>
        <v>05</v>
      </c>
      <c r="Z56" s="687"/>
      <c r="AA56" s="173" t="s">
        <v>175</v>
      </c>
      <c r="AB56" s="686" t="str">
        <f>заполнить!G13</f>
        <v>августа</v>
      </c>
      <c r="AC56" s="687"/>
      <c r="AD56" s="687"/>
      <c r="AE56" s="687"/>
      <c r="AF56" s="175">
        <v>20</v>
      </c>
      <c r="AG56" s="232">
        <f>заполнить!L13</f>
        <v>18</v>
      </c>
      <c r="AH56" s="175" t="s">
        <v>172</v>
      </c>
      <c r="AI56" s="219"/>
      <c r="AJ56" s="219"/>
      <c r="AK56" s="219"/>
      <c r="AL56" s="219"/>
      <c r="AO56" s="138"/>
    </row>
    <row r="57" spans="2:41" ht="12.75" customHeight="1">
      <c r="B57" s="266"/>
      <c r="C57" s="266"/>
      <c r="D57" s="266"/>
      <c r="E57" s="266"/>
      <c r="F57" s="266"/>
      <c r="G57" s="266"/>
      <c r="H57" s="267"/>
      <c r="I57" s="898" t="str">
        <f>заполнить!I227</f>
        <v>д.2</v>
      </c>
      <c r="J57" s="899"/>
      <c r="K57" s="899"/>
      <c r="L57" s="899"/>
      <c r="M57" s="899"/>
      <c r="N57" s="899"/>
      <c r="O57" s="899"/>
      <c r="P57" s="899"/>
      <c r="Q57" s="899"/>
      <c r="R57" s="43"/>
      <c r="V57" s="219"/>
      <c r="W57" s="230"/>
      <c r="X57" s="231"/>
      <c r="Y57" s="233"/>
      <c r="Z57" s="233"/>
      <c r="AA57" s="173"/>
      <c r="AB57" s="233"/>
      <c r="AC57" s="233"/>
      <c r="AD57" s="233"/>
      <c r="AE57" s="233"/>
      <c r="AF57" s="173"/>
      <c r="AG57" s="173"/>
      <c r="AH57" s="233"/>
      <c r="AI57" s="220"/>
      <c r="AJ57" s="121"/>
      <c r="AK57" s="220"/>
      <c r="AL57" s="220"/>
      <c r="AO57" s="141"/>
    </row>
    <row r="58" spans="2:41" ht="12.75" customHeight="1">
      <c r="B58" s="877" t="s">
        <v>25</v>
      </c>
      <c r="C58" s="877"/>
      <c r="D58" s="877"/>
      <c r="E58" s="877"/>
      <c r="F58" s="877"/>
      <c r="G58" s="877"/>
      <c r="H58" s="267"/>
      <c r="I58" s="874" t="str">
        <f>заполнить!I228</f>
        <v>+7-8888-777-66-55</v>
      </c>
      <c r="J58" s="875"/>
      <c r="K58" s="875"/>
      <c r="L58" s="875"/>
      <c r="M58" s="875"/>
      <c r="N58" s="875"/>
      <c r="O58" s="875"/>
      <c r="P58" s="875"/>
      <c r="Q58" s="875"/>
      <c r="S58" s="43"/>
      <c r="T58" s="43"/>
      <c r="U58" s="43"/>
      <c r="V58" s="219"/>
      <c r="W58" s="685" t="s">
        <v>176</v>
      </c>
      <c r="X58" s="685"/>
      <c r="Y58" s="686" t="str">
        <f>заполнить!D15</f>
        <v>20</v>
      </c>
      <c r="Z58" s="687"/>
      <c r="AA58" s="173" t="s">
        <v>175</v>
      </c>
      <c r="AB58" s="686" t="str">
        <f>заполнить!G15</f>
        <v>августа</v>
      </c>
      <c r="AC58" s="687"/>
      <c r="AD58" s="687"/>
      <c r="AE58" s="687"/>
      <c r="AF58" s="175">
        <v>20</v>
      </c>
      <c r="AG58" s="232">
        <f>заполнить!L15</f>
        <v>18</v>
      </c>
      <c r="AH58" s="175" t="s">
        <v>172</v>
      </c>
      <c r="AI58" s="220"/>
      <c r="AJ58" s="121"/>
      <c r="AK58" s="220"/>
      <c r="AL58" s="220"/>
      <c r="AO58" s="136"/>
    </row>
    <row r="59" spans="2:41" ht="12.75" customHeight="1">
      <c r="B59" s="876" t="s">
        <v>26</v>
      </c>
      <c r="C59" s="876"/>
      <c r="D59" s="876"/>
      <c r="E59" s="876"/>
      <c r="F59" s="876"/>
      <c r="G59" s="876"/>
      <c r="H59" s="168"/>
      <c r="I59" s="744" t="str">
        <f>заполнить!I229</f>
        <v>asdf@mail.ru</v>
      </c>
      <c r="J59" s="745"/>
      <c r="K59" s="745"/>
      <c r="L59" s="745"/>
      <c r="M59" s="745"/>
      <c r="N59" s="745"/>
      <c r="O59" s="745"/>
      <c r="P59" s="745"/>
      <c r="Q59" s="745"/>
      <c r="R59" s="63"/>
      <c r="S59" s="43"/>
      <c r="T59" s="43"/>
      <c r="U59" s="43"/>
      <c r="V59" s="248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48"/>
      <c r="AO59" s="142"/>
    </row>
    <row r="60" spans="2:41" ht="12.75" customHeight="1">
      <c r="B60" s="267"/>
      <c r="C60" s="268"/>
      <c r="D60" s="269"/>
      <c r="E60" s="269"/>
      <c r="F60" s="269"/>
      <c r="G60" s="269"/>
      <c r="H60" s="269"/>
      <c r="I60" s="269"/>
      <c r="J60" s="269"/>
      <c r="K60" s="269"/>
      <c r="L60" s="269"/>
      <c r="M60" s="268"/>
      <c r="N60" s="268"/>
      <c r="O60" s="165"/>
      <c r="P60" s="165"/>
      <c r="Q60" s="165"/>
      <c r="R60" s="24"/>
      <c r="V60" s="682" t="str">
        <f>заполнить!A17</f>
        <v>пеший</v>
      </c>
      <c r="W60" s="682"/>
      <c r="X60" s="682"/>
      <c r="Y60" s="682"/>
      <c r="Z60" s="108" t="s">
        <v>193</v>
      </c>
      <c r="AA60" s="219"/>
      <c r="AB60" s="219"/>
      <c r="AC60" s="219"/>
      <c r="AD60" s="121"/>
      <c r="AE60" s="682" t="str">
        <f>заполнить!J17</f>
        <v>второй</v>
      </c>
      <c r="AF60" s="682"/>
      <c r="AG60" s="682"/>
      <c r="AH60" s="682" t="str">
        <f>заполнить!M17</f>
        <v>категории</v>
      </c>
      <c r="AI60" s="682"/>
      <c r="AJ60" s="682"/>
      <c r="AK60" s="216"/>
      <c r="AL60" s="248"/>
      <c r="AO60" s="136"/>
    </row>
    <row r="61" spans="1:41" ht="12.75" customHeight="1">
      <c r="A61" s="68" t="s">
        <v>27</v>
      </c>
      <c r="B61" s="742" t="str">
        <f>заполнить!E5</f>
        <v>ГБОУ Школа № 5555</v>
      </c>
      <c r="C61" s="742"/>
      <c r="D61" s="742"/>
      <c r="E61" s="742"/>
      <c r="F61" s="742"/>
      <c r="G61" s="742"/>
      <c r="H61" s="742"/>
      <c r="I61" s="742"/>
      <c r="J61" s="742"/>
      <c r="K61" s="742"/>
      <c r="L61" s="746" t="str">
        <f>заполнить!L40</f>
        <v>Директор Д.Д.</v>
      </c>
      <c r="M61" s="747"/>
      <c r="N61" s="747"/>
      <c r="O61" s="747"/>
      <c r="P61" s="747"/>
      <c r="Q61" s="747"/>
      <c r="S61" s="63"/>
      <c r="T61" s="63"/>
      <c r="U61" s="63"/>
      <c r="V61" s="683" t="s">
        <v>178</v>
      </c>
      <c r="W61" s="683"/>
      <c r="X61" s="683"/>
      <c r="Y61" s="683"/>
      <c r="Z61" s="216"/>
      <c r="AA61" s="219"/>
      <c r="AB61" s="219"/>
      <c r="AC61" s="219"/>
      <c r="AD61" s="216"/>
      <c r="AE61" s="216"/>
      <c r="AF61" s="216"/>
      <c r="AG61" s="216"/>
      <c r="AH61" s="216"/>
      <c r="AI61" s="216"/>
      <c r="AJ61" s="216"/>
      <c r="AK61" s="216"/>
      <c r="AL61" s="248"/>
      <c r="AO61" s="143"/>
    </row>
    <row r="62" spans="2:41" ht="12.75" customHeight="1">
      <c r="B62" s="757" t="s">
        <v>132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S62" s="24"/>
      <c r="T62" s="24"/>
      <c r="U62" s="24"/>
      <c r="V62" s="222"/>
      <c r="W62" s="222"/>
      <c r="X62" s="222"/>
      <c r="Y62" s="222"/>
      <c r="Z62" s="216"/>
      <c r="AA62" s="219"/>
      <c r="AB62" s="219"/>
      <c r="AC62" s="219"/>
      <c r="AD62" s="216"/>
      <c r="AE62" s="216"/>
      <c r="AF62" s="216"/>
      <c r="AG62" s="216"/>
      <c r="AH62" s="216"/>
      <c r="AI62" s="216"/>
      <c r="AJ62" s="216"/>
      <c r="AK62" s="216"/>
      <c r="AL62" s="248"/>
      <c r="AO62" s="135"/>
    </row>
    <row r="63" spans="2:41" ht="12.75" customHeight="1">
      <c r="B63" s="749" t="s">
        <v>74</v>
      </c>
      <c r="C63" s="749"/>
      <c r="D63" s="749"/>
      <c r="E63" s="749"/>
      <c r="F63" s="749"/>
      <c r="G63" s="749"/>
      <c r="H63" s="896" t="str">
        <f>заполнить!H233</f>
        <v>8-495-123-45-67</v>
      </c>
      <c r="I63" s="896"/>
      <c r="J63" s="896"/>
      <c r="K63" s="896"/>
      <c r="L63" s="896"/>
      <c r="M63" s="896"/>
      <c r="N63" s="896"/>
      <c r="O63" s="896"/>
      <c r="P63" s="896"/>
      <c r="Q63" s="896"/>
      <c r="R63" s="10"/>
      <c r="V63" s="216"/>
      <c r="W63" s="216" t="s">
        <v>194</v>
      </c>
      <c r="X63" s="216"/>
      <c r="Y63" s="680" t="s">
        <v>96</v>
      </c>
      <c r="Z63" s="680"/>
      <c r="AA63" s="680"/>
      <c r="AB63" s="681" t="str">
        <f>заполнить!G20</f>
        <v>Кольского п-ова</v>
      </c>
      <c r="AC63" s="681"/>
      <c r="AD63" s="681"/>
      <c r="AE63" s="681"/>
      <c r="AF63" s="681"/>
      <c r="AG63" s="681"/>
      <c r="AH63" s="681"/>
      <c r="AI63" s="681"/>
      <c r="AJ63" s="681"/>
      <c r="AK63" s="681"/>
      <c r="AL63" s="681"/>
      <c r="AO63" s="144"/>
    </row>
    <row r="64" spans="2:41" ht="12.75" customHeight="1">
      <c r="B64" s="754">
        <f>заполнить!B234</f>
        <v>0</v>
      </c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V64" s="248"/>
      <c r="W64" s="223"/>
      <c r="X64" s="216"/>
      <c r="Y64" s="216"/>
      <c r="Z64" s="216"/>
      <c r="AA64" s="216"/>
      <c r="AB64" s="216"/>
      <c r="AC64" s="216"/>
      <c r="AD64" s="216"/>
      <c r="AE64" s="216"/>
      <c r="AF64" s="248"/>
      <c r="AG64" s="216"/>
      <c r="AH64" s="216"/>
      <c r="AI64" s="216"/>
      <c r="AJ64" s="216"/>
      <c r="AK64" s="216"/>
      <c r="AL64" s="248"/>
      <c r="AO64" s="135"/>
    </row>
    <row r="65" spans="2:45" ht="12.75" customHeight="1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S65" s="10"/>
      <c r="T65" s="10"/>
      <c r="U65" s="10"/>
      <c r="V65" s="569" t="s">
        <v>108</v>
      </c>
      <c r="W65" s="569"/>
      <c r="X65" s="569"/>
      <c r="Y65" s="56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N65" s="770"/>
      <c r="AO65" s="771"/>
      <c r="AP65" s="771"/>
      <c r="AQ65" s="771"/>
      <c r="AR65" s="771"/>
      <c r="AS65" s="771"/>
    </row>
    <row r="66" spans="1:45" ht="12.75" customHeight="1">
      <c r="A66" s="58"/>
      <c r="B66" s="133" t="s">
        <v>75</v>
      </c>
      <c r="C66" s="896" t="str">
        <f>заполнить!C236</f>
        <v>Имандра</v>
      </c>
      <c r="D66" s="896"/>
      <c r="E66" s="896"/>
      <c r="F66" s="896"/>
      <c r="G66" s="896"/>
      <c r="H66" s="896"/>
      <c r="I66" s="133" t="s">
        <v>76</v>
      </c>
      <c r="J66" s="751">
        <f>заполнить!J236</f>
        <v>43320</v>
      </c>
      <c r="K66" s="752"/>
      <c r="L66" s="752"/>
      <c r="M66" s="752"/>
      <c r="N66" s="752"/>
      <c r="O66" s="752"/>
      <c r="P66" s="752"/>
      <c r="Q66" s="133"/>
      <c r="R66" s="265"/>
      <c r="V66" s="720" t="str">
        <f>заполнить!A23</f>
        <v>Москва - ст.Имандра - р.Меридиональный - р.Кунийок - р.Мальвальтайок - р.Каскаснюниой - р.Тульок - Кировск - Москва</v>
      </c>
      <c r="W66" s="720"/>
      <c r="X66" s="720"/>
      <c r="Y66" s="720"/>
      <c r="Z66" s="720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N66" s="770"/>
      <c r="AO66" s="771"/>
      <c r="AP66" s="771"/>
      <c r="AQ66" s="771"/>
      <c r="AR66" s="771"/>
      <c r="AS66" s="771"/>
    </row>
    <row r="67" spans="1:45" ht="12.75" customHeight="1">
      <c r="A67" s="58"/>
      <c r="B67" s="133" t="s">
        <v>75</v>
      </c>
      <c r="C67" s="758" t="str">
        <f>заполнить!C237</f>
        <v>база ПСС</v>
      </c>
      <c r="D67" s="759"/>
      <c r="E67" s="759"/>
      <c r="F67" s="759"/>
      <c r="G67" s="759"/>
      <c r="H67" s="759"/>
      <c r="I67" s="133" t="s">
        <v>76</v>
      </c>
      <c r="J67" s="751">
        <f>заполнить!J237</f>
        <v>43325</v>
      </c>
      <c r="K67" s="752"/>
      <c r="L67" s="752"/>
      <c r="M67" s="752"/>
      <c r="N67" s="752"/>
      <c r="O67" s="752"/>
      <c r="P67" s="752"/>
      <c r="Q67" s="133"/>
      <c r="R67" s="270"/>
      <c r="V67" s="720"/>
      <c r="W67" s="720"/>
      <c r="X67" s="720"/>
      <c r="Y67" s="720"/>
      <c r="Z67" s="720"/>
      <c r="AA67" s="720"/>
      <c r="AB67" s="720"/>
      <c r="AC67" s="720"/>
      <c r="AD67" s="720"/>
      <c r="AE67" s="720"/>
      <c r="AF67" s="720"/>
      <c r="AG67" s="720"/>
      <c r="AH67" s="720"/>
      <c r="AI67" s="720"/>
      <c r="AJ67" s="720"/>
      <c r="AK67" s="720"/>
      <c r="AL67" s="720"/>
      <c r="AN67" s="770"/>
      <c r="AO67" s="771"/>
      <c r="AP67" s="771"/>
      <c r="AQ67" s="771"/>
      <c r="AR67" s="771"/>
      <c r="AS67" s="771"/>
    </row>
    <row r="68" spans="1:38" ht="12.75" customHeight="1">
      <c r="A68" s="58"/>
      <c r="B68" s="133" t="s">
        <v>75</v>
      </c>
      <c r="C68" s="758" t="str">
        <f>заполнить!C238</f>
        <v>Кировск</v>
      </c>
      <c r="D68" s="759"/>
      <c r="E68" s="759"/>
      <c r="F68" s="759"/>
      <c r="G68" s="759"/>
      <c r="H68" s="759"/>
      <c r="I68" s="133" t="s">
        <v>76</v>
      </c>
      <c r="J68" s="751">
        <f>заполнить!J238</f>
        <v>43328</v>
      </c>
      <c r="K68" s="752"/>
      <c r="L68" s="752"/>
      <c r="M68" s="752"/>
      <c r="N68" s="752"/>
      <c r="O68" s="752"/>
      <c r="P68" s="752"/>
      <c r="Q68" s="133"/>
      <c r="R68" s="270"/>
      <c r="S68" s="265"/>
      <c r="T68" s="265"/>
      <c r="U68" s="265"/>
      <c r="V68" s="720"/>
      <c r="W68" s="720"/>
      <c r="X68" s="720"/>
      <c r="Y68" s="720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0"/>
      <c r="AK68" s="720"/>
      <c r="AL68" s="720"/>
    </row>
    <row r="69" spans="1:38" ht="12.75" customHeight="1">
      <c r="A69" s="58"/>
      <c r="B69" s="133" t="s">
        <v>75</v>
      </c>
      <c r="C69" s="758">
        <f>заполнить!C239</f>
        <v>0</v>
      </c>
      <c r="D69" s="759"/>
      <c r="E69" s="759"/>
      <c r="F69" s="759"/>
      <c r="G69" s="759"/>
      <c r="H69" s="759"/>
      <c r="I69" s="133" t="s">
        <v>76</v>
      </c>
      <c r="J69" s="751">
        <f>заполнить!J239</f>
        <v>0</v>
      </c>
      <c r="K69" s="752"/>
      <c r="L69" s="752"/>
      <c r="M69" s="752"/>
      <c r="N69" s="752"/>
      <c r="O69" s="752"/>
      <c r="P69" s="752"/>
      <c r="Q69" s="133"/>
      <c r="R69" s="270"/>
      <c r="S69" s="270"/>
      <c r="T69" s="270"/>
      <c r="U69" s="270"/>
      <c r="V69" s="720"/>
      <c r="W69" s="720"/>
      <c r="X69" s="720"/>
      <c r="Y69" s="720"/>
      <c r="Z69" s="720"/>
      <c r="AA69" s="720"/>
      <c r="AB69" s="720"/>
      <c r="AC69" s="720"/>
      <c r="AD69" s="720"/>
      <c r="AE69" s="720"/>
      <c r="AF69" s="720"/>
      <c r="AG69" s="720"/>
      <c r="AH69" s="720"/>
      <c r="AI69" s="720"/>
      <c r="AJ69" s="720"/>
      <c r="AK69" s="720"/>
      <c r="AL69" s="720"/>
    </row>
    <row r="70" spans="1:38" ht="12.75" customHeight="1">
      <c r="A70" s="58"/>
      <c r="B70" s="133"/>
      <c r="C70" s="124"/>
      <c r="D70" s="124"/>
      <c r="E70" s="124"/>
      <c r="F70" s="124"/>
      <c r="G70" s="124"/>
      <c r="H70" s="124"/>
      <c r="I70" s="133"/>
      <c r="J70" s="133"/>
      <c r="K70" s="133"/>
      <c r="L70" s="133"/>
      <c r="M70" s="133"/>
      <c r="N70" s="133"/>
      <c r="O70" s="133"/>
      <c r="P70" s="133"/>
      <c r="Q70" s="133"/>
      <c r="R70" s="270"/>
      <c r="S70" s="270"/>
      <c r="T70" s="270"/>
      <c r="U70" s="270"/>
      <c r="V70" s="720"/>
      <c r="W70" s="720"/>
      <c r="X70" s="720"/>
      <c r="Y70" s="720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0"/>
      <c r="AK70" s="720"/>
      <c r="AL70" s="720"/>
    </row>
    <row r="71" spans="1:38" ht="12.75" customHeight="1">
      <c r="A71" s="58" t="s">
        <v>133</v>
      </c>
      <c r="B71" s="133"/>
      <c r="C71" s="124"/>
      <c r="D71" s="124"/>
      <c r="E71" s="124"/>
      <c r="F71" s="124"/>
      <c r="G71" s="124"/>
      <c r="H71" s="124"/>
      <c r="I71" s="133"/>
      <c r="J71" s="133"/>
      <c r="K71" s="133"/>
      <c r="L71" s="133"/>
      <c r="M71" s="761" t="str">
        <f>заполнить!M241</f>
        <v>+7-916-916-91-91</v>
      </c>
      <c r="N71" s="762"/>
      <c r="O71" s="762"/>
      <c r="P71" s="762"/>
      <c r="Q71" s="762"/>
      <c r="R71" s="265"/>
      <c r="S71" s="270"/>
      <c r="T71" s="265"/>
      <c r="U71" s="265"/>
      <c r="V71" s="721"/>
      <c r="W71" s="721"/>
      <c r="X71" s="721"/>
      <c r="Y71" s="721"/>
      <c r="Z71" s="721"/>
      <c r="AA71" s="721"/>
      <c r="AB71" s="721"/>
      <c r="AC71" s="721"/>
      <c r="AD71" s="721"/>
      <c r="AE71" s="721"/>
      <c r="AF71" s="721"/>
      <c r="AG71" s="721"/>
      <c r="AH71" s="721"/>
      <c r="AI71" s="721"/>
      <c r="AJ71" s="721"/>
      <c r="AK71" s="721"/>
      <c r="AL71" s="721"/>
    </row>
    <row r="72" spans="1:48" ht="12.75" customHeight="1">
      <c r="A72" s="58"/>
      <c r="B72" s="268"/>
      <c r="C72" s="133"/>
      <c r="D72" s="133"/>
      <c r="E72" s="133"/>
      <c r="F72" s="268"/>
      <c r="G72" s="171" t="s">
        <v>134</v>
      </c>
      <c r="H72" s="133"/>
      <c r="I72" s="133"/>
      <c r="J72" s="133"/>
      <c r="K72" s="133"/>
      <c r="L72" s="133"/>
      <c r="M72" s="763" t="str">
        <f>заполнить!M242</f>
        <v>20-00</v>
      </c>
      <c r="N72" s="764"/>
      <c r="O72" s="764"/>
      <c r="P72" s="764"/>
      <c r="Q72" s="764"/>
      <c r="R72" s="265"/>
      <c r="S72" s="270"/>
      <c r="T72" s="265"/>
      <c r="U72" s="265"/>
      <c r="V72" s="112"/>
      <c r="W72" s="195"/>
      <c r="X72" s="195"/>
      <c r="Y72" s="195"/>
      <c r="Z72" s="195"/>
      <c r="AA72" s="195"/>
      <c r="AB72" s="195"/>
      <c r="AC72" s="248"/>
      <c r="AD72" s="248"/>
      <c r="AE72" s="196"/>
      <c r="AF72" s="248"/>
      <c r="AG72" s="198"/>
      <c r="AH72" s="198"/>
      <c r="AI72" s="198"/>
      <c r="AJ72" s="198"/>
      <c r="AK72" s="198"/>
      <c r="AL72" s="198"/>
      <c r="AM72" s="85"/>
      <c r="AN72" s="85"/>
      <c r="AO72" s="85"/>
      <c r="AP72" s="85"/>
      <c r="AQ72" s="85"/>
      <c r="AR72" s="85"/>
      <c r="AS72" s="85"/>
      <c r="AT72" s="85"/>
      <c r="AU72" s="85"/>
      <c r="AV72" s="85"/>
    </row>
    <row r="73" spans="1:38" ht="12.75" customHeight="1">
      <c r="A73" s="58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4"/>
      <c r="N73" s="164"/>
      <c r="O73" s="164"/>
      <c r="P73" s="164"/>
      <c r="Q73" s="164"/>
      <c r="R73" s="265"/>
      <c r="S73" s="265"/>
      <c r="T73" s="265"/>
      <c r="U73" s="265"/>
      <c r="V73" s="565"/>
      <c r="W73" s="565"/>
      <c r="X73" s="565"/>
      <c r="Y73" s="565"/>
      <c r="Z73" s="565"/>
      <c r="AA73" s="565"/>
      <c r="AB73" s="565"/>
      <c r="AC73" s="565"/>
      <c r="AD73" s="565"/>
      <c r="AE73" s="565"/>
      <c r="AF73" s="565"/>
      <c r="AG73" s="565"/>
      <c r="AH73" s="565"/>
      <c r="AI73" s="565"/>
      <c r="AJ73" s="565"/>
      <c r="AK73" s="565"/>
      <c r="AL73" s="565"/>
    </row>
    <row r="74" spans="2:38" ht="12.75" customHeight="1">
      <c r="B74" s="753" t="s">
        <v>28</v>
      </c>
      <c r="C74" s="753"/>
      <c r="D74" s="753"/>
      <c r="E74" s="753"/>
      <c r="F74" s="753"/>
      <c r="G74" s="753"/>
      <c r="H74" s="753"/>
      <c r="I74" s="271"/>
      <c r="J74" s="271"/>
      <c r="K74" s="271"/>
      <c r="L74" s="271"/>
      <c r="M74" s="871"/>
      <c r="N74" s="871"/>
      <c r="O74" s="871"/>
      <c r="P74" s="871"/>
      <c r="Q74" s="871"/>
      <c r="S74" s="265"/>
      <c r="V74" s="112"/>
      <c r="W74" s="195"/>
      <c r="X74" s="195"/>
      <c r="Y74" s="195"/>
      <c r="Z74" s="195"/>
      <c r="AA74" s="195"/>
      <c r="AB74" s="195"/>
      <c r="AC74" s="248"/>
      <c r="AD74" s="248"/>
      <c r="AE74" s="196"/>
      <c r="AF74" s="248"/>
      <c r="AG74" s="198"/>
      <c r="AH74" s="198"/>
      <c r="AI74" s="198"/>
      <c r="AJ74" s="198"/>
      <c r="AK74" s="198"/>
      <c r="AL74" s="198"/>
    </row>
    <row r="75" spans="2:38" ht="12.75" customHeight="1">
      <c r="B75" s="272"/>
      <c r="C75" s="272"/>
      <c r="D75" s="272"/>
      <c r="G75" s="272"/>
      <c r="H75" s="147"/>
      <c r="I75" s="26" t="s">
        <v>30</v>
      </c>
      <c r="J75" s="147"/>
      <c r="K75" s="147"/>
      <c r="L75" s="147"/>
      <c r="N75" s="22" t="s">
        <v>33</v>
      </c>
      <c r="O75" s="58"/>
      <c r="S75" s="265"/>
      <c r="V75" s="248"/>
      <c r="W75" s="248"/>
      <c r="X75" s="248"/>
      <c r="Y75" s="248"/>
      <c r="Z75" s="248"/>
      <c r="AA75" s="248"/>
      <c r="AB75" s="248"/>
      <c r="AC75" s="248"/>
      <c r="AD75" s="248"/>
      <c r="AE75" s="224"/>
      <c r="AF75" s="248"/>
      <c r="AG75" s="255"/>
      <c r="AH75" s="248"/>
      <c r="AI75" s="248"/>
      <c r="AJ75" s="248"/>
      <c r="AK75" s="248"/>
      <c r="AL75" s="248"/>
    </row>
    <row r="76" spans="3:38" ht="12.75" customHeight="1">
      <c r="C76" s="272"/>
      <c r="D76" s="564"/>
      <c r="E76" s="564"/>
      <c r="F76" s="564"/>
      <c r="G76" s="564"/>
      <c r="H76" s="147"/>
      <c r="I76" s="147"/>
      <c r="J76" s="147"/>
      <c r="K76" s="147"/>
      <c r="L76" s="147"/>
      <c r="O76" s="58"/>
      <c r="V76" s="248" t="s">
        <v>35</v>
      </c>
      <c r="W76" s="248"/>
      <c r="X76" s="248"/>
      <c r="Y76" s="248"/>
      <c r="Z76" s="248"/>
      <c r="AA76" s="248"/>
      <c r="AB76" s="305"/>
      <c r="AC76" s="305"/>
      <c r="AD76" s="305"/>
      <c r="AE76" s="302"/>
      <c r="AF76" s="305"/>
      <c r="AG76" s="904" t="str">
        <f>заполнить!L33</f>
        <v>Иванов И.И.</v>
      </c>
      <c r="AH76" s="905"/>
      <c r="AI76" s="905"/>
      <c r="AJ76" s="905"/>
      <c r="AK76" s="905"/>
      <c r="AL76" s="905"/>
    </row>
    <row r="77" spans="2:38" ht="12.75" customHeight="1">
      <c r="B77" s="753" t="s">
        <v>29</v>
      </c>
      <c r="C77" s="753"/>
      <c r="D77" s="753"/>
      <c r="E77" s="753"/>
      <c r="F77" s="753"/>
      <c r="G77" s="273"/>
      <c r="H77" s="271"/>
      <c r="I77" s="271"/>
      <c r="J77" s="271"/>
      <c r="K77" s="271"/>
      <c r="L77" s="271"/>
      <c r="M77" s="274"/>
      <c r="N77" s="274"/>
      <c r="O77" s="274"/>
      <c r="P77" s="275"/>
      <c r="Q77" s="275"/>
      <c r="V77" s="248"/>
      <c r="W77" s="248"/>
      <c r="X77" s="248"/>
      <c r="Y77" s="248"/>
      <c r="Z77" s="248"/>
      <c r="AA77" s="248"/>
      <c r="AB77" s="248"/>
      <c r="AC77" s="248"/>
      <c r="AD77" s="248"/>
      <c r="AE77" s="224"/>
      <c r="AF77" s="248"/>
      <c r="AG77" s="276"/>
      <c r="AH77" s="264"/>
      <c r="AI77" s="234" t="s">
        <v>135</v>
      </c>
      <c r="AJ77" s="235"/>
      <c r="AK77" s="235"/>
      <c r="AL77" s="235"/>
    </row>
    <row r="78" spans="2:38" ht="12.75" customHeight="1">
      <c r="B78" s="272"/>
      <c r="C78" s="272"/>
      <c r="D78" s="564"/>
      <c r="E78" s="564"/>
      <c r="F78" s="564"/>
      <c r="G78" s="564"/>
      <c r="H78" s="26" t="s">
        <v>31</v>
      </c>
      <c r="I78" s="147"/>
      <c r="J78" s="147"/>
      <c r="K78" s="147"/>
      <c r="L78" s="147"/>
      <c r="P78" s="270"/>
      <c r="Q78" s="270"/>
      <c r="V78" s="248"/>
      <c r="W78" s="248"/>
      <c r="X78" s="248"/>
      <c r="Y78" s="248"/>
      <c r="Z78" s="248"/>
      <c r="AA78" s="248"/>
      <c r="AB78" s="248"/>
      <c r="AC78" s="248"/>
      <c r="AD78" s="248"/>
      <c r="AE78" s="224"/>
      <c r="AF78" s="248"/>
      <c r="AG78" s="264"/>
      <c r="AH78" s="264"/>
      <c r="AI78" s="264"/>
      <c r="AJ78" s="264"/>
      <c r="AK78" s="264"/>
      <c r="AL78" s="264"/>
    </row>
    <row r="79" spans="2:38" ht="12.75" customHeight="1">
      <c r="B79" s="272"/>
      <c r="C79" s="272"/>
      <c r="D79" s="272"/>
      <c r="F79" s="272"/>
      <c r="G79" s="272"/>
      <c r="H79" s="147"/>
      <c r="I79" s="147"/>
      <c r="J79" s="147"/>
      <c r="K79" s="147"/>
      <c r="L79" s="147"/>
      <c r="P79" s="270"/>
      <c r="Q79" s="270"/>
      <c r="V79" s="248" t="s">
        <v>139</v>
      </c>
      <c r="W79" s="226"/>
      <c r="X79" s="226"/>
      <c r="Y79" s="226"/>
      <c r="Z79" s="226"/>
      <c r="AA79" s="227"/>
      <c r="AB79" s="303"/>
      <c r="AC79" s="305"/>
      <c r="AD79" s="305"/>
      <c r="AE79" s="302"/>
      <c r="AF79" s="305"/>
      <c r="AG79" s="904" t="str">
        <f>заполнить!L36</f>
        <v>Петров П.П.</v>
      </c>
      <c r="AH79" s="905"/>
      <c r="AI79" s="905"/>
      <c r="AJ79" s="905"/>
      <c r="AK79" s="905"/>
      <c r="AL79" s="905"/>
    </row>
    <row r="80" spans="3:38" ht="12.75" customHeight="1">
      <c r="C80" s="272"/>
      <c r="D80" s="272"/>
      <c r="E80" s="272"/>
      <c r="F80" s="272"/>
      <c r="G80" s="273"/>
      <c r="H80" s="271"/>
      <c r="I80" s="271"/>
      <c r="J80" s="271"/>
      <c r="K80" s="271"/>
      <c r="L80" s="271"/>
      <c r="M80" s="274"/>
      <c r="N80" s="274"/>
      <c r="O80" s="274"/>
      <c r="P80" s="275"/>
      <c r="Q80" s="275"/>
      <c r="V80" s="248"/>
      <c r="W80" s="248"/>
      <c r="X80" s="228"/>
      <c r="Y80" s="228"/>
      <c r="Z80" s="228"/>
      <c r="AA80" s="228"/>
      <c r="AB80" s="228"/>
      <c r="AC80" s="228"/>
      <c r="AD80" s="228"/>
      <c r="AE80" s="228"/>
      <c r="AF80" s="228"/>
      <c r="AG80" s="236"/>
      <c r="AH80" s="236"/>
      <c r="AI80" s="234" t="s">
        <v>135</v>
      </c>
      <c r="AJ80" s="236"/>
      <c r="AK80" s="236"/>
      <c r="AL80" s="236"/>
    </row>
    <row r="81" spans="2:38" ht="12.75" customHeight="1">
      <c r="B81" s="272"/>
      <c r="C81" s="272"/>
      <c r="H81" s="26" t="s">
        <v>31</v>
      </c>
      <c r="I81" s="147"/>
      <c r="J81" s="147"/>
      <c r="K81" s="147"/>
      <c r="L81" s="147"/>
      <c r="P81" s="10"/>
      <c r="Q81" s="265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36"/>
      <c r="AH81" s="236"/>
      <c r="AI81" s="236"/>
      <c r="AJ81" s="236"/>
      <c r="AK81" s="236"/>
      <c r="AL81" s="236"/>
    </row>
    <row r="82" spans="2:38" ht="12.75" customHeight="1">
      <c r="B82" s="25" t="s">
        <v>32</v>
      </c>
      <c r="C82" s="272"/>
      <c r="D82" s="272"/>
      <c r="E82" s="272"/>
      <c r="F82" s="272"/>
      <c r="G82" s="272"/>
      <c r="H82" s="147"/>
      <c r="I82" s="147"/>
      <c r="J82" s="147"/>
      <c r="K82" s="147"/>
      <c r="L82" s="147"/>
      <c r="V82" s="229" t="s">
        <v>195</v>
      </c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36"/>
      <c r="AH82" s="236"/>
      <c r="AI82" s="236"/>
      <c r="AJ82" s="236"/>
      <c r="AK82" s="236"/>
      <c r="AL82" s="236"/>
    </row>
    <row r="83" spans="2:38" ht="12.75" customHeight="1">
      <c r="B83" s="272"/>
      <c r="C83" s="272"/>
      <c r="E83" s="272"/>
      <c r="F83" s="272"/>
      <c r="G83" s="272"/>
      <c r="H83" s="147"/>
      <c r="I83" s="147"/>
      <c r="J83" s="147"/>
      <c r="K83" s="147"/>
      <c r="L83" s="147"/>
      <c r="V83" s="248" t="s">
        <v>196</v>
      </c>
      <c r="W83" s="228"/>
      <c r="X83" s="228"/>
      <c r="Y83" s="228"/>
      <c r="Z83" s="228"/>
      <c r="AA83" s="228"/>
      <c r="AB83" s="228"/>
      <c r="AC83" s="304"/>
      <c r="AD83" s="304"/>
      <c r="AE83" s="304"/>
      <c r="AF83" s="304"/>
      <c r="AG83" s="904" t="str">
        <f>заполнить!L40</f>
        <v>Директор Д.Д.</v>
      </c>
      <c r="AH83" s="905"/>
      <c r="AI83" s="905"/>
      <c r="AJ83" s="905"/>
      <c r="AK83" s="905"/>
      <c r="AL83" s="905"/>
    </row>
    <row r="84" spans="2:38" ht="12.75" customHeight="1">
      <c r="B84" s="272"/>
      <c r="C84" s="272"/>
      <c r="D84" s="272"/>
      <c r="E84" s="272"/>
      <c r="F84" s="272"/>
      <c r="G84" s="272"/>
      <c r="H84" s="272" t="s">
        <v>77</v>
      </c>
      <c r="J84" s="147"/>
      <c r="K84" s="147"/>
      <c r="L84" s="147"/>
      <c r="V84" s="248"/>
      <c r="W84" s="248"/>
      <c r="X84" s="248"/>
      <c r="Y84" s="248"/>
      <c r="Z84" s="248"/>
      <c r="AA84" s="248"/>
      <c r="AB84" s="248"/>
      <c r="AC84" s="248"/>
      <c r="AD84" s="248"/>
      <c r="AE84" s="224"/>
      <c r="AF84" s="248"/>
      <c r="AG84" s="236"/>
      <c r="AH84" s="236"/>
      <c r="AI84" s="234" t="s">
        <v>135</v>
      </c>
      <c r="AJ84" s="236"/>
      <c r="AK84" s="236"/>
      <c r="AL84" s="236"/>
    </row>
    <row r="85" spans="2:38" ht="12.75" customHeight="1">
      <c r="B85" s="895"/>
      <c r="C85" s="873"/>
      <c r="D85" s="272"/>
      <c r="E85" s="272"/>
      <c r="F85" s="272"/>
      <c r="G85" s="272"/>
      <c r="H85" s="147"/>
      <c r="I85" s="147"/>
      <c r="J85" s="147"/>
      <c r="K85" s="147"/>
      <c r="L85" s="147"/>
      <c r="V85" s="248"/>
      <c r="W85" s="248"/>
      <c r="X85" s="248"/>
      <c r="Y85" s="248"/>
      <c r="Z85" s="248"/>
      <c r="AA85" s="248"/>
      <c r="AB85" s="248"/>
      <c r="AC85" s="248"/>
      <c r="AD85" s="248"/>
      <c r="AE85" s="224"/>
      <c r="AF85" s="248"/>
      <c r="AG85" s="248"/>
      <c r="AH85" s="248"/>
      <c r="AI85" s="248"/>
      <c r="AJ85" s="248"/>
      <c r="AK85" s="248"/>
      <c r="AL85" s="248"/>
    </row>
    <row r="86" spans="1:38" ht="12.75" customHeight="1">
      <c r="A86" s="193">
        <v>12</v>
      </c>
      <c r="B86" s="873"/>
      <c r="C86" s="873"/>
      <c r="D86" s="272"/>
      <c r="E86" s="272"/>
      <c r="F86" s="272"/>
      <c r="G86" s="272"/>
      <c r="H86" s="147"/>
      <c r="I86" s="147"/>
      <c r="J86" s="147"/>
      <c r="K86" s="147"/>
      <c r="L86" s="147"/>
      <c r="AE86" s="32"/>
      <c r="AL86" s="31">
        <v>1</v>
      </c>
    </row>
    <row r="87" spans="2:38" ht="12.75" customHeight="1">
      <c r="B87" s="272"/>
      <c r="C87" s="272"/>
      <c r="D87" s="272"/>
      <c r="E87" s="272"/>
      <c r="F87" s="272"/>
      <c r="G87" s="272"/>
      <c r="H87" s="147"/>
      <c r="I87" s="147"/>
      <c r="J87" s="147"/>
      <c r="K87" s="147"/>
      <c r="L87" s="147"/>
      <c r="V87" s="21"/>
      <c r="W87" s="237"/>
      <c r="X87" s="237"/>
      <c r="Y87" s="238" t="s">
        <v>90</v>
      </c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</row>
    <row r="88" spans="2:38" ht="12.75" customHeight="1">
      <c r="B88" s="765" t="s">
        <v>102</v>
      </c>
      <c r="C88" s="765"/>
      <c r="D88" s="765"/>
      <c r="E88" s="765"/>
      <c r="F88" s="765"/>
      <c r="G88" s="765"/>
      <c r="H88" s="765"/>
      <c r="I88" s="765"/>
      <c r="J88" s="765"/>
      <c r="K88" s="765"/>
      <c r="L88" s="765"/>
      <c r="M88" s="765"/>
      <c r="N88" s="765"/>
      <c r="O88" s="765"/>
      <c r="P88" s="765"/>
      <c r="V88" s="717" t="s">
        <v>0</v>
      </c>
      <c r="W88" s="732" t="s">
        <v>221</v>
      </c>
      <c r="X88" s="733"/>
      <c r="Y88" s="733"/>
      <c r="Z88" s="733"/>
      <c r="AA88" s="733"/>
      <c r="AB88" s="733"/>
      <c r="AC88" s="734"/>
      <c r="AD88" s="774" t="s">
        <v>225</v>
      </c>
      <c r="AE88" s="775"/>
      <c r="AF88" s="775"/>
      <c r="AG88" s="775"/>
      <c r="AH88" s="776"/>
      <c r="AI88" s="732" t="s">
        <v>222</v>
      </c>
      <c r="AJ88" s="733"/>
      <c r="AK88" s="733"/>
      <c r="AL88" s="734"/>
    </row>
    <row r="89" spans="2:38" ht="12.75" customHeight="1">
      <c r="B89" s="765" t="s">
        <v>38</v>
      </c>
      <c r="C89" s="765"/>
      <c r="D89" s="765"/>
      <c r="E89" s="765"/>
      <c r="F89" s="765"/>
      <c r="G89" s="765"/>
      <c r="H89" s="765"/>
      <c r="I89" s="765"/>
      <c r="J89" s="765"/>
      <c r="K89" s="765"/>
      <c r="L89" s="765"/>
      <c r="M89" s="765"/>
      <c r="N89" s="765"/>
      <c r="O89" s="765"/>
      <c r="P89" s="765"/>
      <c r="R89" s="10"/>
      <c r="V89" s="718"/>
      <c r="W89" s="735"/>
      <c r="X89" s="736"/>
      <c r="Y89" s="736"/>
      <c r="Z89" s="736"/>
      <c r="AA89" s="736"/>
      <c r="AB89" s="736"/>
      <c r="AC89" s="737"/>
      <c r="AD89" s="777"/>
      <c r="AE89" s="778"/>
      <c r="AF89" s="778"/>
      <c r="AG89" s="778"/>
      <c r="AH89" s="779"/>
      <c r="AI89" s="735"/>
      <c r="AJ89" s="736"/>
      <c r="AK89" s="736"/>
      <c r="AL89" s="737"/>
    </row>
    <row r="90" spans="2:38" ht="12.75" customHeight="1">
      <c r="B90" s="272"/>
      <c r="C90" s="272"/>
      <c r="D90" s="272"/>
      <c r="E90" s="272"/>
      <c r="F90" s="272"/>
      <c r="G90" s="272"/>
      <c r="H90" s="147"/>
      <c r="I90" s="147"/>
      <c r="J90" s="147"/>
      <c r="K90" s="147"/>
      <c r="L90" s="147"/>
      <c r="R90" s="34"/>
      <c r="V90" s="728" t="s">
        <v>219</v>
      </c>
      <c r="W90" s="668" t="str">
        <f>заполнить!W47</f>
        <v>ул. Дорожная, 1-2-3, 8-911-222-33-44</v>
      </c>
      <c r="X90" s="669"/>
      <c r="Y90" s="669"/>
      <c r="Z90" s="669"/>
      <c r="AA90" s="669"/>
      <c r="AB90" s="669"/>
      <c r="AC90" s="670"/>
      <c r="AD90" s="674" t="str">
        <f>заполнить!AD47</f>
        <v>Карелия, 2 кср</v>
      </c>
      <c r="AE90" s="675"/>
      <c r="AF90" s="675"/>
      <c r="AG90" s="675"/>
      <c r="AH90" s="676"/>
      <c r="AI90" s="722"/>
      <c r="AJ90" s="723"/>
      <c r="AK90" s="723"/>
      <c r="AL90" s="724"/>
    </row>
    <row r="91" spans="1:38" ht="12.75" customHeight="1">
      <c r="A91" s="873" t="s">
        <v>78</v>
      </c>
      <c r="B91" s="873"/>
      <c r="C91" s="873"/>
      <c r="D91" s="873"/>
      <c r="E91" s="873"/>
      <c r="F91" s="873"/>
      <c r="G91" s="873"/>
      <c r="H91" s="873"/>
      <c r="I91" s="873"/>
      <c r="J91" s="873"/>
      <c r="K91" s="873"/>
      <c r="L91" s="873"/>
      <c r="M91" s="873"/>
      <c r="N91" s="873"/>
      <c r="O91" s="873"/>
      <c r="P91" s="873"/>
      <c r="Q91" s="873"/>
      <c r="R91" s="10"/>
      <c r="S91" s="10"/>
      <c r="T91" s="10"/>
      <c r="U91" s="10"/>
      <c r="V91" s="728"/>
      <c r="W91" s="671"/>
      <c r="X91" s="672"/>
      <c r="Y91" s="672"/>
      <c r="Z91" s="672"/>
      <c r="AA91" s="672"/>
      <c r="AB91" s="672"/>
      <c r="AC91" s="673"/>
      <c r="AD91" s="677"/>
      <c r="AE91" s="678"/>
      <c r="AF91" s="678"/>
      <c r="AG91" s="678"/>
      <c r="AH91" s="679"/>
      <c r="AI91" s="725"/>
      <c r="AJ91" s="726"/>
      <c r="AK91" s="726"/>
      <c r="AL91" s="727"/>
    </row>
    <row r="92" spans="2:38" ht="12.75" customHeight="1">
      <c r="B92" s="272"/>
      <c r="C92" s="272"/>
      <c r="D92" s="272"/>
      <c r="E92" s="272"/>
      <c r="F92" s="272"/>
      <c r="G92" s="272"/>
      <c r="H92" s="147"/>
      <c r="I92" s="147"/>
      <c r="J92" s="147"/>
      <c r="K92" s="147"/>
      <c r="L92" s="147"/>
      <c r="R92" s="10"/>
      <c r="S92" s="34"/>
      <c r="T92" s="34"/>
      <c r="U92" s="34"/>
      <c r="V92" s="728" t="s">
        <v>224</v>
      </c>
      <c r="W92" s="668" t="str">
        <f>заполнить!W49</f>
        <v>пер.Шоссеный, 9-8-7,  8-987-65-43-21</v>
      </c>
      <c r="X92" s="669"/>
      <c r="Y92" s="669"/>
      <c r="Z92" s="669"/>
      <c r="AA92" s="669"/>
      <c r="AB92" s="669"/>
      <c r="AC92" s="670"/>
      <c r="AD92" s="674" t="str">
        <f>заполнить!AD49</f>
        <v>Московская, 3 ст.у.</v>
      </c>
      <c r="AE92" s="675"/>
      <c r="AF92" s="675"/>
      <c r="AG92" s="675"/>
      <c r="AH92" s="676"/>
      <c r="AI92" s="722"/>
      <c r="AJ92" s="723"/>
      <c r="AK92" s="723"/>
      <c r="AL92" s="724"/>
    </row>
    <row r="93" spans="1:38" ht="12.75" customHeight="1">
      <c r="A93" s="871"/>
      <c r="B93" s="871"/>
      <c r="C93" s="871"/>
      <c r="D93" s="871"/>
      <c r="E93" s="871"/>
      <c r="F93" s="871"/>
      <c r="G93" s="871"/>
      <c r="H93" s="871"/>
      <c r="I93" s="871"/>
      <c r="J93" s="871"/>
      <c r="K93" s="871"/>
      <c r="L93" s="871"/>
      <c r="M93" s="871"/>
      <c r="N93" s="871"/>
      <c r="O93" s="871"/>
      <c r="P93" s="871"/>
      <c r="Q93" s="871"/>
      <c r="R93" s="52"/>
      <c r="S93" s="10"/>
      <c r="T93" s="10"/>
      <c r="U93" s="10"/>
      <c r="V93" s="728"/>
      <c r="W93" s="671"/>
      <c r="X93" s="672"/>
      <c r="Y93" s="672"/>
      <c r="Z93" s="672"/>
      <c r="AA93" s="672"/>
      <c r="AB93" s="672"/>
      <c r="AC93" s="673"/>
      <c r="AD93" s="677"/>
      <c r="AE93" s="678"/>
      <c r="AF93" s="678"/>
      <c r="AG93" s="678"/>
      <c r="AH93" s="679"/>
      <c r="AI93" s="725"/>
      <c r="AJ93" s="726"/>
      <c r="AK93" s="726"/>
      <c r="AL93" s="727"/>
    </row>
    <row r="94" spans="2:38" ht="12.75" customHeight="1">
      <c r="B94" s="272"/>
      <c r="C94" s="272"/>
      <c r="D94" s="272"/>
      <c r="E94" s="272"/>
      <c r="F94" s="272"/>
      <c r="G94" s="272"/>
      <c r="H94" s="151" t="s">
        <v>140</v>
      </c>
      <c r="I94" s="147"/>
      <c r="J94" s="147"/>
      <c r="K94" s="147"/>
      <c r="L94" s="147"/>
      <c r="R94" s="52"/>
      <c r="S94" s="10"/>
      <c r="T94" s="10"/>
      <c r="U94" s="10"/>
      <c r="V94" s="239">
        <f>заполнить!V51</f>
        <v>1</v>
      </c>
      <c r="W94" s="894" t="str">
        <f>заполнить!W51</f>
        <v>ул.Зеленая, 9-8-76</v>
      </c>
      <c r="X94" s="894"/>
      <c r="Y94" s="894"/>
      <c r="Z94" s="894"/>
      <c r="AA94" s="894"/>
      <c r="AB94" s="894"/>
      <c r="AC94" s="894"/>
      <c r="AD94" s="364" t="str">
        <f>заполнить!AD51</f>
        <v>Краснодар., 3 ст.у</v>
      </c>
      <c r="AE94" s="364"/>
      <c r="AF94" s="364"/>
      <c r="AG94" s="364"/>
      <c r="AH94" s="364"/>
      <c r="AI94" s="364"/>
      <c r="AJ94" s="364"/>
      <c r="AK94" s="364"/>
      <c r="AL94" s="364"/>
    </row>
    <row r="95" spans="1:38" ht="12.75" customHeight="1">
      <c r="A95" s="871"/>
      <c r="B95" s="871"/>
      <c r="C95" s="871"/>
      <c r="D95" s="871"/>
      <c r="E95" s="871"/>
      <c r="F95" s="871"/>
      <c r="G95" s="871"/>
      <c r="H95" s="871"/>
      <c r="I95" s="871"/>
      <c r="J95" s="871"/>
      <c r="K95" s="871"/>
      <c r="L95" s="871"/>
      <c r="M95" s="871"/>
      <c r="N95" s="871"/>
      <c r="O95" s="871"/>
      <c r="P95" s="871"/>
      <c r="Q95" s="871"/>
      <c r="R95" s="10"/>
      <c r="S95" s="52"/>
      <c r="T95" s="52"/>
      <c r="U95" s="52"/>
      <c r="V95" s="239">
        <f>заполнить!V52</f>
        <v>0</v>
      </c>
      <c r="W95" s="894">
        <f>заполнить!W52</f>
        <v>0</v>
      </c>
      <c r="X95" s="894"/>
      <c r="Y95" s="894"/>
      <c r="Z95" s="894"/>
      <c r="AA95" s="894"/>
      <c r="AB95" s="894"/>
      <c r="AC95" s="894"/>
      <c r="AD95" s="364">
        <f>заполнить!AD52</f>
        <v>0</v>
      </c>
      <c r="AE95" s="364"/>
      <c r="AF95" s="364"/>
      <c r="AG95" s="364"/>
      <c r="AH95" s="364"/>
      <c r="AI95" s="364"/>
      <c r="AJ95" s="364"/>
      <c r="AK95" s="364"/>
      <c r="AL95" s="364"/>
    </row>
    <row r="96" spans="8:38" ht="12.75" customHeight="1">
      <c r="H96" s="147"/>
      <c r="I96" s="147"/>
      <c r="J96" s="147"/>
      <c r="K96" s="147"/>
      <c r="L96" s="147"/>
      <c r="R96" s="10"/>
      <c r="S96" s="52"/>
      <c r="T96" s="52"/>
      <c r="U96" s="52"/>
      <c r="V96" s="239">
        <f>заполнить!V53</f>
        <v>0</v>
      </c>
      <c r="W96" s="894">
        <f>заполнить!W53</f>
        <v>0</v>
      </c>
      <c r="X96" s="894"/>
      <c r="Y96" s="894"/>
      <c r="Z96" s="894"/>
      <c r="AA96" s="894"/>
      <c r="AB96" s="894"/>
      <c r="AC96" s="894"/>
      <c r="AD96" s="364">
        <f>заполнить!AD53</f>
        <v>0</v>
      </c>
      <c r="AE96" s="364"/>
      <c r="AF96" s="364"/>
      <c r="AG96" s="364"/>
      <c r="AH96" s="364"/>
      <c r="AI96" s="364"/>
      <c r="AJ96" s="364"/>
      <c r="AK96" s="364"/>
      <c r="AL96" s="364"/>
    </row>
    <row r="97" spans="1:38" ht="12.75" customHeight="1">
      <c r="A97" s="873" t="s">
        <v>79</v>
      </c>
      <c r="B97" s="873"/>
      <c r="C97" s="873"/>
      <c r="D97" s="871"/>
      <c r="E97" s="871"/>
      <c r="F97" s="871"/>
      <c r="G97" s="871"/>
      <c r="H97" s="871"/>
      <c r="I97" s="871"/>
      <c r="J97" s="871"/>
      <c r="K97" s="871"/>
      <c r="L97" s="871"/>
      <c r="M97" s="871"/>
      <c r="N97" s="871"/>
      <c r="O97" s="871"/>
      <c r="P97" s="871"/>
      <c r="Q97" s="871"/>
      <c r="R97" s="10"/>
      <c r="S97" s="10"/>
      <c r="T97" s="10"/>
      <c r="U97" s="10"/>
      <c r="V97" s="239">
        <f>заполнить!V54</f>
        <v>0</v>
      </c>
      <c r="W97" s="894">
        <f>заполнить!W54</f>
        <v>0</v>
      </c>
      <c r="X97" s="894"/>
      <c r="Y97" s="894"/>
      <c r="Z97" s="894"/>
      <c r="AA97" s="894"/>
      <c r="AB97" s="894"/>
      <c r="AC97" s="894"/>
      <c r="AD97" s="364">
        <f>заполнить!AD54</f>
        <v>0</v>
      </c>
      <c r="AE97" s="364"/>
      <c r="AF97" s="364"/>
      <c r="AG97" s="364"/>
      <c r="AH97" s="364"/>
      <c r="AI97" s="364"/>
      <c r="AJ97" s="364"/>
      <c r="AK97" s="364"/>
      <c r="AL97" s="364"/>
    </row>
    <row r="98" spans="2:38" ht="12.75" customHeight="1">
      <c r="B98" s="272"/>
      <c r="C98" s="272"/>
      <c r="E98" s="272"/>
      <c r="F98" s="22" t="s">
        <v>140</v>
      </c>
      <c r="G98" s="27"/>
      <c r="P98" s="36"/>
      <c r="R98" s="23"/>
      <c r="S98" s="10"/>
      <c r="T98" s="10"/>
      <c r="U98" s="10"/>
      <c r="V98" s="239">
        <f>заполнить!V55</f>
        <v>0</v>
      </c>
      <c r="W98" s="894">
        <f>заполнить!W55</f>
        <v>0</v>
      </c>
      <c r="X98" s="894"/>
      <c r="Y98" s="894"/>
      <c r="Z98" s="894"/>
      <c r="AA98" s="894"/>
      <c r="AB98" s="894"/>
      <c r="AC98" s="894"/>
      <c r="AD98" s="364">
        <f>заполнить!AD55</f>
        <v>0</v>
      </c>
      <c r="AE98" s="364"/>
      <c r="AF98" s="364"/>
      <c r="AG98" s="364"/>
      <c r="AH98" s="364"/>
      <c r="AI98" s="364"/>
      <c r="AJ98" s="364"/>
      <c r="AK98" s="364"/>
      <c r="AL98" s="364"/>
    </row>
    <row r="99" spans="1:38" ht="12.75" customHeight="1">
      <c r="A99" s="31" t="s">
        <v>80</v>
      </c>
      <c r="B99" s="272"/>
      <c r="C99" s="272"/>
      <c r="D99" s="272"/>
      <c r="E99" s="272"/>
      <c r="F99" s="272"/>
      <c r="G99" s="272"/>
      <c r="P99" s="10"/>
      <c r="Q99" s="10"/>
      <c r="R99" s="10"/>
      <c r="S99" s="10"/>
      <c r="T99" s="10"/>
      <c r="U99" s="10"/>
      <c r="V99" s="239">
        <f>заполнить!V56</f>
        <v>0</v>
      </c>
      <c r="W99" s="894">
        <f>заполнить!W56</f>
        <v>0</v>
      </c>
      <c r="X99" s="894"/>
      <c r="Y99" s="894"/>
      <c r="Z99" s="894"/>
      <c r="AA99" s="894"/>
      <c r="AB99" s="894"/>
      <c r="AC99" s="894"/>
      <c r="AD99" s="364">
        <f>заполнить!AD56</f>
        <v>0</v>
      </c>
      <c r="AE99" s="364"/>
      <c r="AF99" s="364"/>
      <c r="AG99" s="364"/>
      <c r="AH99" s="364"/>
      <c r="AI99" s="364"/>
      <c r="AJ99" s="364"/>
      <c r="AK99" s="364"/>
      <c r="AL99" s="364"/>
    </row>
    <row r="100" spans="1:38" ht="12.75" customHeight="1">
      <c r="A100" s="746" t="str">
        <f>заполнить!L33</f>
        <v>Иванов И.И.</v>
      </c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53"/>
      <c r="S100" s="23"/>
      <c r="T100" s="23"/>
      <c r="U100" s="23"/>
      <c r="V100" s="239">
        <f>заполнить!V57</f>
        <v>0</v>
      </c>
      <c r="W100" s="894">
        <f>заполнить!W57</f>
        <v>0</v>
      </c>
      <c r="X100" s="894"/>
      <c r="Y100" s="894"/>
      <c r="Z100" s="894"/>
      <c r="AA100" s="894"/>
      <c r="AB100" s="894"/>
      <c r="AC100" s="894"/>
      <c r="AD100" s="364">
        <f>заполнить!AD57</f>
        <v>0</v>
      </c>
      <c r="AE100" s="364"/>
      <c r="AF100" s="364"/>
      <c r="AG100" s="364"/>
      <c r="AH100" s="364"/>
      <c r="AI100" s="364"/>
      <c r="AJ100" s="364"/>
      <c r="AK100" s="364"/>
      <c r="AL100" s="364"/>
    </row>
    <row r="101" spans="6:38" ht="12.75" customHeight="1">
      <c r="F101" s="22" t="s">
        <v>140</v>
      </c>
      <c r="P101" s="51"/>
      <c r="Q101" s="52"/>
      <c r="R101" s="53"/>
      <c r="S101" s="10"/>
      <c r="T101" s="10"/>
      <c r="U101" s="10"/>
      <c r="V101" s="239">
        <f>заполнить!V58</f>
        <v>0</v>
      </c>
      <c r="W101" s="894">
        <f>заполнить!W58</f>
        <v>0</v>
      </c>
      <c r="X101" s="894"/>
      <c r="Y101" s="894"/>
      <c r="Z101" s="894"/>
      <c r="AA101" s="894"/>
      <c r="AB101" s="894"/>
      <c r="AC101" s="894"/>
      <c r="AD101" s="364">
        <f>заполнить!AD58</f>
        <v>0</v>
      </c>
      <c r="AE101" s="364"/>
      <c r="AF101" s="364"/>
      <c r="AG101" s="364"/>
      <c r="AH101" s="364"/>
      <c r="AI101" s="364"/>
      <c r="AJ101" s="364"/>
      <c r="AK101" s="364"/>
      <c r="AL101" s="364"/>
    </row>
    <row r="102" spans="1:38" ht="12.75" customHeight="1">
      <c r="A102" s="580" t="s">
        <v>39</v>
      </c>
      <c r="B102" s="580"/>
      <c r="C102" s="580"/>
      <c r="D102" s="580"/>
      <c r="E102" s="580"/>
      <c r="F102" s="580"/>
      <c r="G102" s="580"/>
      <c r="H102" s="580"/>
      <c r="I102" s="580"/>
      <c r="J102" s="580"/>
      <c r="K102" s="580"/>
      <c r="L102" s="580"/>
      <c r="M102" s="580"/>
      <c r="N102" s="580"/>
      <c r="O102" s="580"/>
      <c r="P102" s="580"/>
      <c r="Q102" s="580"/>
      <c r="R102" s="53"/>
      <c r="S102" s="53"/>
      <c r="T102" s="53"/>
      <c r="U102" s="53"/>
      <c r="V102" s="239">
        <f>заполнить!V59</f>
        <v>0</v>
      </c>
      <c r="W102" s="894">
        <f>заполнить!W59</f>
        <v>0</v>
      </c>
      <c r="X102" s="894"/>
      <c r="Y102" s="894"/>
      <c r="Z102" s="894"/>
      <c r="AA102" s="894"/>
      <c r="AB102" s="894"/>
      <c r="AC102" s="894"/>
      <c r="AD102" s="364">
        <f>заполнить!AD59</f>
        <v>0</v>
      </c>
      <c r="AE102" s="364"/>
      <c r="AF102" s="364"/>
      <c r="AG102" s="364"/>
      <c r="AH102" s="364"/>
      <c r="AI102" s="364"/>
      <c r="AJ102" s="364"/>
      <c r="AK102" s="364"/>
      <c r="AL102" s="364"/>
    </row>
    <row r="103" spans="1:38" ht="12.75" customHeight="1">
      <c r="A103" s="756" t="s">
        <v>141</v>
      </c>
      <c r="B103" s="756"/>
      <c r="C103" s="756"/>
      <c r="D103" s="756"/>
      <c r="E103" s="756"/>
      <c r="F103" s="756"/>
      <c r="G103" s="756"/>
      <c r="H103" s="756"/>
      <c r="I103" s="756"/>
      <c r="J103" s="756"/>
      <c r="K103" s="756"/>
      <c r="L103" s="756"/>
      <c r="M103" s="756"/>
      <c r="N103" s="756"/>
      <c r="O103" s="756"/>
      <c r="P103" s="756"/>
      <c r="Q103" s="756"/>
      <c r="R103" s="10"/>
      <c r="S103" s="53"/>
      <c r="T103" s="53"/>
      <c r="U103" s="53"/>
      <c r="V103" s="239">
        <f>заполнить!V60</f>
        <v>0</v>
      </c>
      <c r="W103" s="894">
        <f>заполнить!W60</f>
        <v>0</v>
      </c>
      <c r="X103" s="894"/>
      <c r="Y103" s="894"/>
      <c r="Z103" s="894"/>
      <c r="AA103" s="894"/>
      <c r="AB103" s="894"/>
      <c r="AC103" s="894"/>
      <c r="AD103" s="364">
        <f>заполнить!AD60</f>
        <v>0</v>
      </c>
      <c r="AE103" s="364"/>
      <c r="AF103" s="364"/>
      <c r="AG103" s="364"/>
      <c r="AH103" s="364"/>
      <c r="AI103" s="364"/>
      <c r="AJ103" s="364"/>
      <c r="AK103" s="364"/>
      <c r="AL103" s="364"/>
    </row>
    <row r="104" spans="1:38" ht="12.75" customHeight="1">
      <c r="A104" s="147"/>
      <c r="B104" s="147" t="s">
        <v>142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51"/>
      <c r="Q104" s="101"/>
      <c r="R104" s="10"/>
      <c r="S104" s="53"/>
      <c r="T104" s="53"/>
      <c r="U104" s="53"/>
      <c r="V104" s="239">
        <f>заполнить!V61</f>
        <v>0</v>
      </c>
      <c r="W104" s="894">
        <f>заполнить!W61</f>
        <v>0</v>
      </c>
      <c r="X104" s="894"/>
      <c r="Y104" s="894"/>
      <c r="Z104" s="894"/>
      <c r="AA104" s="894"/>
      <c r="AB104" s="894"/>
      <c r="AC104" s="894"/>
      <c r="AD104" s="364">
        <f>заполнить!AD61</f>
        <v>0</v>
      </c>
      <c r="AE104" s="364"/>
      <c r="AF104" s="364"/>
      <c r="AG104" s="364"/>
      <c r="AH104" s="364"/>
      <c r="AI104" s="364"/>
      <c r="AJ104" s="364"/>
      <c r="AK104" s="364"/>
      <c r="AL104" s="364"/>
    </row>
    <row r="105" spans="1:38" ht="12.75" customHeight="1">
      <c r="A105" s="756" t="s">
        <v>41</v>
      </c>
      <c r="B105" s="756"/>
      <c r="C105" s="756"/>
      <c r="D105" s="756"/>
      <c r="E105" s="756"/>
      <c r="F105" s="756"/>
      <c r="G105" s="756"/>
      <c r="H105" s="756"/>
      <c r="I105" s="756"/>
      <c r="J105" s="756"/>
      <c r="K105" s="756"/>
      <c r="L105" s="756"/>
      <c r="M105" s="756"/>
      <c r="N105" s="756"/>
      <c r="O105" s="756"/>
      <c r="P105" s="756"/>
      <c r="Q105" s="756"/>
      <c r="R105" s="10"/>
      <c r="S105" s="10"/>
      <c r="T105" s="10"/>
      <c r="U105" s="10"/>
      <c r="V105" s="239">
        <f>заполнить!V62</f>
        <v>0</v>
      </c>
      <c r="W105" s="894">
        <f>заполнить!W62</f>
        <v>0</v>
      </c>
      <c r="X105" s="894"/>
      <c r="Y105" s="894"/>
      <c r="Z105" s="894"/>
      <c r="AA105" s="894"/>
      <c r="AB105" s="894"/>
      <c r="AC105" s="894"/>
      <c r="AD105" s="364">
        <f>заполнить!AD62</f>
        <v>0</v>
      </c>
      <c r="AE105" s="364"/>
      <c r="AF105" s="364"/>
      <c r="AG105" s="364"/>
      <c r="AH105" s="364"/>
      <c r="AI105" s="364"/>
      <c r="AJ105" s="364"/>
      <c r="AK105" s="364"/>
      <c r="AL105" s="364"/>
    </row>
    <row r="106" spans="1:38" ht="12.75" customHeight="1">
      <c r="A106" s="147"/>
      <c r="B106" s="873" t="s">
        <v>42</v>
      </c>
      <c r="C106" s="873"/>
      <c r="D106" s="873"/>
      <c r="E106" s="873"/>
      <c r="F106" s="873"/>
      <c r="G106" s="873"/>
      <c r="H106" s="873"/>
      <c r="I106" s="873"/>
      <c r="J106" s="873"/>
      <c r="K106" s="873"/>
      <c r="L106" s="873"/>
      <c r="M106" s="873"/>
      <c r="N106" s="873"/>
      <c r="O106" s="873"/>
      <c r="P106" s="873"/>
      <c r="Q106" s="873"/>
      <c r="R106" s="10"/>
      <c r="S106" s="10"/>
      <c r="T106" s="10"/>
      <c r="U106" s="10"/>
      <c r="V106" s="239">
        <f>заполнить!V63</f>
        <v>0</v>
      </c>
      <c r="W106" s="894">
        <f>заполнить!W63</f>
        <v>0</v>
      </c>
      <c r="X106" s="894"/>
      <c r="Y106" s="894"/>
      <c r="Z106" s="894"/>
      <c r="AA106" s="894"/>
      <c r="AB106" s="894"/>
      <c r="AC106" s="894"/>
      <c r="AD106" s="364">
        <f>заполнить!AD63</f>
        <v>0</v>
      </c>
      <c r="AE106" s="364"/>
      <c r="AF106" s="364"/>
      <c r="AG106" s="364"/>
      <c r="AH106" s="364"/>
      <c r="AI106" s="364"/>
      <c r="AJ106" s="364"/>
      <c r="AK106" s="364"/>
      <c r="AL106" s="364"/>
    </row>
    <row r="107" spans="1:38" ht="12.75" customHeight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51"/>
      <c r="P107" s="51"/>
      <c r="Q107" s="101"/>
      <c r="R107" s="10"/>
      <c r="S107" s="10"/>
      <c r="T107" s="10"/>
      <c r="U107" s="10"/>
      <c r="V107" s="239">
        <f>заполнить!V64</f>
        <v>0</v>
      </c>
      <c r="W107" s="894">
        <f>заполнить!W64</f>
        <v>0</v>
      </c>
      <c r="X107" s="894"/>
      <c r="Y107" s="894"/>
      <c r="Z107" s="894"/>
      <c r="AA107" s="894"/>
      <c r="AB107" s="894"/>
      <c r="AC107" s="894"/>
      <c r="AD107" s="364">
        <f>заполнить!AD64</f>
        <v>0</v>
      </c>
      <c r="AE107" s="364"/>
      <c r="AF107" s="364"/>
      <c r="AG107" s="364"/>
      <c r="AH107" s="364"/>
      <c r="AI107" s="364"/>
      <c r="AJ107" s="364"/>
      <c r="AK107" s="364"/>
      <c r="AL107" s="364"/>
    </row>
    <row r="108" spans="1:38" ht="12.75" customHeight="1">
      <c r="A108" s="756" t="s">
        <v>93</v>
      </c>
      <c r="B108" s="756"/>
      <c r="C108" s="756"/>
      <c r="D108" s="756"/>
      <c r="E108" s="756"/>
      <c r="F108" s="756"/>
      <c r="G108" s="756"/>
      <c r="H108" s="756"/>
      <c r="I108" s="756"/>
      <c r="J108" s="756"/>
      <c r="K108" s="756"/>
      <c r="L108" s="756"/>
      <c r="M108" s="756"/>
      <c r="N108" s="756"/>
      <c r="O108" s="756"/>
      <c r="P108" s="756"/>
      <c r="Q108" s="756"/>
      <c r="R108" s="10"/>
      <c r="S108" s="10"/>
      <c r="T108" s="10"/>
      <c r="U108" s="10"/>
      <c r="V108" s="239">
        <f>заполнить!V65</f>
        <v>0</v>
      </c>
      <c r="W108" s="894">
        <f>заполнить!W65</f>
        <v>0</v>
      </c>
      <c r="X108" s="894"/>
      <c r="Y108" s="894"/>
      <c r="Z108" s="894"/>
      <c r="AA108" s="894"/>
      <c r="AB108" s="894"/>
      <c r="AC108" s="894"/>
      <c r="AD108" s="364">
        <f>заполнить!AD65</f>
        <v>0</v>
      </c>
      <c r="AE108" s="364"/>
      <c r="AF108" s="364"/>
      <c r="AG108" s="364"/>
      <c r="AH108" s="364"/>
      <c r="AI108" s="364"/>
      <c r="AJ108" s="364"/>
      <c r="AK108" s="364"/>
      <c r="AL108" s="364"/>
    </row>
    <row r="109" spans="1:38" ht="12.75" customHeight="1">
      <c r="A109" s="147"/>
      <c r="B109" s="756" t="s">
        <v>94</v>
      </c>
      <c r="C109" s="756"/>
      <c r="D109" s="756"/>
      <c r="E109" s="756"/>
      <c r="F109" s="756"/>
      <c r="G109" s="756"/>
      <c r="H109" s="756"/>
      <c r="I109" s="756"/>
      <c r="J109" s="756"/>
      <c r="K109" s="756"/>
      <c r="L109" s="756"/>
      <c r="M109" s="756"/>
      <c r="N109" s="756"/>
      <c r="O109" s="756"/>
      <c r="P109" s="756"/>
      <c r="Q109" s="756"/>
      <c r="R109" s="10"/>
      <c r="S109" s="10"/>
      <c r="T109" s="10"/>
      <c r="U109" s="10"/>
      <c r="V109" s="239">
        <f>заполнить!V66</f>
        <v>0</v>
      </c>
      <c r="W109" s="894">
        <f>заполнить!W66</f>
        <v>0</v>
      </c>
      <c r="X109" s="894"/>
      <c r="Y109" s="894"/>
      <c r="Z109" s="894"/>
      <c r="AA109" s="894"/>
      <c r="AB109" s="894"/>
      <c r="AC109" s="894"/>
      <c r="AD109" s="364">
        <f>заполнить!AD66</f>
        <v>0</v>
      </c>
      <c r="AE109" s="364"/>
      <c r="AF109" s="364"/>
      <c r="AG109" s="364"/>
      <c r="AH109" s="364"/>
      <c r="AI109" s="364"/>
      <c r="AJ109" s="364"/>
      <c r="AK109" s="364"/>
      <c r="AL109" s="364"/>
    </row>
    <row r="110" spans="1:38" ht="12.75" customHeight="1">
      <c r="A110" s="61"/>
      <c r="B110" s="756"/>
      <c r="C110" s="756"/>
      <c r="D110" s="756"/>
      <c r="E110" s="756"/>
      <c r="F110" s="756"/>
      <c r="G110" s="756"/>
      <c r="H110" s="147"/>
      <c r="I110" s="147"/>
      <c r="J110" s="147"/>
      <c r="K110" s="147"/>
      <c r="L110" s="147"/>
      <c r="M110" s="147"/>
      <c r="N110" s="147"/>
      <c r="O110" s="51"/>
      <c r="P110" s="51"/>
      <c r="Q110" s="32"/>
      <c r="R110" s="10"/>
      <c r="S110" s="10"/>
      <c r="T110" s="10"/>
      <c r="U110" s="10"/>
      <c r="V110" s="239">
        <f>заполнить!V67</f>
        <v>0</v>
      </c>
      <c r="W110" s="894">
        <f>заполнить!W67</f>
        <v>0</v>
      </c>
      <c r="X110" s="894"/>
      <c r="Y110" s="894"/>
      <c r="Z110" s="894"/>
      <c r="AA110" s="894"/>
      <c r="AB110" s="894"/>
      <c r="AC110" s="894"/>
      <c r="AD110" s="364">
        <f>заполнить!AD67</f>
        <v>0</v>
      </c>
      <c r="AE110" s="364"/>
      <c r="AF110" s="364"/>
      <c r="AG110" s="364"/>
      <c r="AH110" s="364"/>
      <c r="AI110" s="364"/>
      <c r="AJ110" s="364"/>
      <c r="AK110" s="364"/>
      <c r="AL110" s="364"/>
    </row>
    <row r="111" spans="1:38" ht="12.75" customHeight="1">
      <c r="A111" s="873" t="s">
        <v>81</v>
      </c>
      <c r="B111" s="873"/>
      <c r="C111" s="873"/>
      <c r="D111" s="873"/>
      <c r="E111" s="873"/>
      <c r="F111" s="873"/>
      <c r="G111" s="873"/>
      <c r="H111" s="873"/>
      <c r="I111" s="873"/>
      <c r="J111" s="873"/>
      <c r="K111" s="873"/>
      <c r="L111" s="873"/>
      <c r="M111" s="873"/>
      <c r="N111" s="873"/>
      <c r="O111" s="873"/>
      <c r="P111" s="873"/>
      <c r="Q111" s="873"/>
      <c r="R111" s="10"/>
      <c r="S111" s="10"/>
      <c r="T111" s="10"/>
      <c r="U111" s="10"/>
      <c r="V111" s="239">
        <f>заполнить!V68</f>
        <v>0</v>
      </c>
      <c r="W111" s="894">
        <f>заполнить!W68</f>
        <v>0</v>
      </c>
      <c r="X111" s="894"/>
      <c r="Y111" s="894"/>
      <c r="Z111" s="894"/>
      <c r="AA111" s="894"/>
      <c r="AB111" s="894"/>
      <c r="AC111" s="894"/>
      <c r="AD111" s="364">
        <f>заполнить!AD68</f>
        <v>0</v>
      </c>
      <c r="AE111" s="364"/>
      <c r="AF111" s="364"/>
      <c r="AG111" s="364"/>
      <c r="AH111" s="364"/>
      <c r="AI111" s="364"/>
      <c r="AJ111" s="364"/>
      <c r="AK111" s="364"/>
      <c r="AL111" s="364"/>
    </row>
    <row r="112" spans="1:38" ht="12.75" customHeight="1">
      <c r="A112" s="61"/>
      <c r="B112" s="756" t="s">
        <v>82</v>
      </c>
      <c r="C112" s="756"/>
      <c r="D112" s="756"/>
      <c r="E112" s="756"/>
      <c r="F112" s="756"/>
      <c r="G112" s="756"/>
      <c r="H112" s="756"/>
      <c r="I112" s="756"/>
      <c r="J112" s="756"/>
      <c r="K112" s="756"/>
      <c r="L112" s="756"/>
      <c r="M112" s="756"/>
      <c r="N112" s="756"/>
      <c r="O112" s="756"/>
      <c r="P112" s="756"/>
      <c r="Q112" s="756"/>
      <c r="R112" s="10"/>
      <c r="S112" s="10"/>
      <c r="T112" s="10"/>
      <c r="U112" s="10"/>
      <c r="V112" s="239">
        <f>заполнить!V69</f>
        <v>0</v>
      </c>
      <c r="W112" s="894">
        <f>заполнить!W69</f>
        <v>0</v>
      </c>
      <c r="X112" s="894"/>
      <c r="Y112" s="894"/>
      <c r="Z112" s="894"/>
      <c r="AA112" s="894"/>
      <c r="AB112" s="894"/>
      <c r="AC112" s="894"/>
      <c r="AD112" s="364">
        <f>заполнить!AD69</f>
        <v>0</v>
      </c>
      <c r="AE112" s="364"/>
      <c r="AF112" s="364"/>
      <c r="AG112" s="364"/>
      <c r="AH112" s="364"/>
      <c r="AI112" s="364"/>
      <c r="AJ112" s="364"/>
      <c r="AK112" s="364"/>
      <c r="AL112" s="364"/>
    </row>
    <row r="113" spans="1:38" ht="12.75" customHeight="1">
      <c r="A113" s="147"/>
      <c r="B113" s="61"/>
      <c r="C113" s="61"/>
      <c r="D113" s="61"/>
      <c r="E113" s="61"/>
      <c r="F113" s="61"/>
      <c r="G113" s="61"/>
      <c r="H113" s="147"/>
      <c r="I113" s="147"/>
      <c r="J113" s="147"/>
      <c r="K113" s="147"/>
      <c r="L113" s="147"/>
      <c r="M113" s="147"/>
      <c r="N113" s="147"/>
      <c r="O113" s="51"/>
      <c r="P113" s="51"/>
      <c r="Q113" s="101"/>
      <c r="R113" s="10"/>
      <c r="S113" s="10"/>
      <c r="T113" s="10"/>
      <c r="U113" s="10"/>
      <c r="V113" s="239">
        <f>заполнить!V70</f>
        <v>0</v>
      </c>
      <c r="W113" s="894">
        <f>заполнить!W70</f>
        <v>0</v>
      </c>
      <c r="X113" s="894"/>
      <c r="Y113" s="894"/>
      <c r="Z113" s="894"/>
      <c r="AA113" s="894"/>
      <c r="AB113" s="894"/>
      <c r="AC113" s="894"/>
      <c r="AD113" s="364">
        <f>заполнить!AD70</f>
        <v>0</v>
      </c>
      <c r="AE113" s="364"/>
      <c r="AF113" s="364"/>
      <c r="AG113" s="364"/>
      <c r="AH113" s="364"/>
      <c r="AI113" s="364"/>
      <c r="AJ113" s="364"/>
      <c r="AK113" s="364"/>
      <c r="AL113" s="364"/>
    </row>
    <row r="114" spans="1:38" ht="12.75" customHeight="1">
      <c r="A114" s="756" t="s">
        <v>83</v>
      </c>
      <c r="B114" s="756"/>
      <c r="C114" s="756"/>
      <c r="D114" s="756"/>
      <c r="E114" s="756"/>
      <c r="F114" s="756"/>
      <c r="G114" s="102"/>
      <c r="H114" s="271"/>
      <c r="I114" s="271"/>
      <c r="J114" s="271"/>
      <c r="K114" s="271"/>
      <c r="L114" s="271"/>
      <c r="M114" s="271"/>
      <c r="N114" s="271"/>
      <c r="O114" s="74"/>
      <c r="P114" s="74"/>
      <c r="Q114" s="103"/>
      <c r="R114" s="265"/>
      <c r="S114" s="10"/>
      <c r="T114" s="10"/>
      <c r="U114" s="10"/>
      <c r="V114" s="239">
        <f>заполнить!V71</f>
        <v>0</v>
      </c>
      <c r="W114" s="894">
        <f>заполнить!W71</f>
        <v>0</v>
      </c>
      <c r="X114" s="894"/>
      <c r="Y114" s="894"/>
      <c r="Z114" s="894"/>
      <c r="AA114" s="894"/>
      <c r="AB114" s="894"/>
      <c r="AC114" s="894"/>
      <c r="AD114" s="364">
        <f>заполнить!AD71</f>
        <v>0</v>
      </c>
      <c r="AE114" s="364"/>
      <c r="AF114" s="364"/>
      <c r="AG114" s="364"/>
      <c r="AH114" s="364"/>
      <c r="AI114" s="364"/>
      <c r="AJ114" s="364"/>
      <c r="AK114" s="364"/>
      <c r="AL114" s="364"/>
    </row>
    <row r="115" spans="1:38" ht="12.75" customHeight="1">
      <c r="A115" s="59"/>
      <c r="B115" s="61"/>
      <c r="C115" s="61"/>
      <c r="D115" s="61"/>
      <c r="E115" s="61"/>
      <c r="F115" s="61"/>
      <c r="G115" s="61"/>
      <c r="H115" s="147"/>
      <c r="I115" s="147"/>
      <c r="J115" s="147"/>
      <c r="K115" s="147"/>
      <c r="L115" s="147"/>
      <c r="M115" s="147"/>
      <c r="N115" s="147"/>
      <c r="O115" s="51"/>
      <c r="P115" s="51"/>
      <c r="Q115" s="101"/>
      <c r="R115" s="265"/>
      <c r="S115" s="10"/>
      <c r="T115" s="10"/>
      <c r="U115" s="10"/>
      <c r="V115" s="239">
        <f>заполнить!V72</f>
        <v>0</v>
      </c>
      <c r="W115" s="894">
        <f>заполнить!W72</f>
        <v>0</v>
      </c>
      <c r="X115" s="894"/>
      <c r="Y115" s="894"/>
      <c r="Z115" s="894"/>
      <c r="AA115" s="894"/>
      <c r="AB115" s="894"/>
      <c r="AC115" s="894"/>
      <c r="AD115" s="364">
        <f>заполнить!AD72</f>
        <v>0</v>
      </c>
      <c r="AE115" s="364"/>
      <c r="AF115" s="364"/>
      <c r="AG115" s="364"/>
      <c r="AH115" s="364"/>
      <c r="AI115" s="364"/>
      <c r="AJ115" s="364"/>
      <c r="AK115" s="364"/>
      <c r="AL115" s="364"/>
    </row>
    <row r="116" spans="1:38" ht="12.75" customHeight="1">
      <c r="A116" s="102"/>
      <c r="B116" s="102"/>
      <c r="C116" s="102"/>
      <c r="D116" s="102"/>
      <c r="E116" s="102"/>
      <c r="F116" s="102"/>
      <c r="G116" s="102"/>
      <c r="H116" s="271"/>
      <c r="I116" s="271"/>
      <c r="J116" s="271"/>
      <c r="K116" s="271"/>
      <c r="L116" s="271"/>
      <c r="M116" s="271"/>
      <c r="N116" s="271"/>
      <c r="O116" s="74"/>
      <c r="P116" s="74"/>
      <c r="Q116" s="103"/>
      <c r="R116" s="265"/>
      <c r="S116" s="265"/>
      <c r="T116" s="265"/>
      <c r="U116" s="265"/>
      <c r="V116" s="239">
        <f>заполнить!V73</f>
        <v>0</v>
      </c>
      <c r="W116" s="894">
        <f>заполнить!W73</f>
        <v>0</v>
      </c>
      <c r="X116" s="894"/>
      <c r="Y116" s="894"/>
      <c r="Z116" s="894"/>
      <c r="AA116" s="894"/>
      <c r="AB116" s="894"/>
      <c r="AC116" s="894"/>
      <c r="AD116" s="364">
        <f>заполнить!AD73</f>
        <v>0</v>
      </c>
      <c r="AE116" s="364"/>
      <c r="AF116" s="364"/>
      <c r="AG116" s="364"/>
      <c r="AH116" s="364"/>
      <c r="AI116" s="364"/>
      <c r="AJ116" s="364"/>
      <c r="AK116" s="364"/>
      <c r="AL116" s="364"/>
    </row>
    <row r="117" spans="1:38" ht="12.75" customHeight="1">
      <c r="A117" s="61"/>
      <c r="B117" s="61"/>
      <c r="C117" s="61"/>
      <c r="D117" s="61"/>
      <c r="E117" s="61"/>
      <c r="F117" s="61"/>
      <c r="G117" s="61"/>
      <c r="H117" s="147"/>
      <c r="I117" s="147"/>
      <c r="J117" s="147"/>
      <c r="K117" s="147"/>
      <c r="L117" s="147"/>
      <c r="M117" s="147"/>
      <c r="N117" s="147"/>
      <c r="O117" s="51"/>
      <c r="P117" s="51"/>
      <c r="Q117" s="101"/>
      <c r="R117" s="10"/>
      <c r="S117" s="265"/>
      <c r="T117" s="265"/>
      <c r="U117" s="265"/>
      <c r="V117" s="239">
        <f>заполнить!V74</f>
        <v>0</v>
      </c>
      <c r="W117" s="894">
        <f>заполнить!W74</f>
        <v>0</v>
      </c>
      <c r="X117" s="894"/>
      <c r="Y117" s="894"/>
      <c r="Z117" s="894"/>
      <c r="AA117" s="894"/>
      <c r="AB117" s="894"/>
      <c r="AC117" s="894"/>
      <c r="AD117" s="364">
        <f>заполнить!AD74</f>
        <v>0</v>
      </c>
      <c r="AE117" s="364"/>
      <c r="AF117" s="364"/>
      <c r="AG117" s="364"/>
      <c r="AH117" s="364"/>
      <c r="AI117" s="364"/>
      <c r="AJ117" s="364"/>
      <c r="AK117" s="364"/>
      <c r="AL117" s="364"/>
    </row>
    <row r="118" spans="1:57" ht="12.75" customHeight="1">
      <c r="A118" s="102"/>
      <c r="B118" s="102"/>
      <c r="C118" s="102"/>
      <c r="D118" s="102"/>
      <c r="E118" s="102"/>
      <c r="F118" s="102"/>
      <c r="G118" s="102"/>
      <c r="H118" s="271"/>
      <c r="I118" s="271"/>
      <c r="J118" s="271"/>
      <c r="K118" s="271"/>
      <c r="L118" s="271"/>
      <c r="M118" s="271"/>
      <c r="N118" s="271"/>
      <c r="O118" s="74"/>
      <c r="P118" s="74"/>
      <c r="Q118" s="103"/>
      <c r="R118" s="53"/>
      <c r="S118" s="265"/>
      <c r="T118" s="265"/>
      <c r="U118" s="265"/>
      <c r="V118" s="239">
        <f>заполнить!V75</f>
        <v>0</v>
      </c>
      <c r="W118" s="894">
        <f>заполнить!W75</f>
        <v>0</v>
      </c>
      <c r="X118" s="894"/>
      <c r="Y118" s="894"/>
      <c r="Z118" s="894"/>
      <c r="AA118" s="894"/>
      <c r="AB118" s="894"/>
      <c r="AC118" s="894"/>
      <c r="AD118" s="364">
        <f>заполнить!AD75</f>
        <v>0</v>
      </c>
      <c r="AE118" s="364"/>
      <c r="AF118" s="364"/>
      <c r="AG118" s="364"/>
      <c r="AH118" s="364"/>
      <c r="AI118" s="364"/>
      <c r="AJ118" s="364"/>
      <c r="AK118" s="364"/>
      <c r="AL118" s="364"/>
      <c r="AO118" s="87"/>
      <c r="BE118" s="22"/>
    </row>
    <row r="119" spans="1:57" ht="12.75" customHeight="1">
      <c r="A119" s="77"/>
      <c r="B119" s="77"/>
      <c r="C119" s="77"/>
      <c r="D119" s="77"/>
      <c r="E119" s="77"/>
      <c r="F119" s="77"/>
      <c r="G119" s="77"/>
      <c r="H119" s="277"/>
      <c r="I119" s="277"/>
      <c r="J119" s="277"/>
      <c r="K119" s="277"/>
      <c r="L119" s="277"/>
      <c r="M119" s="277"/>
      <c r="N119" s="277"/>
      <c r="O119" s="105"/>
      <c r="P119" s="105"/>
      <c r="Q119" s="106"/>
      <c r="R119" s="10"/>
      <c r="S119" s="10"/>
      <c r="T119" s="10"/>
      <c r="U119" s="10"/>
      <c r="V119" s="239">
        <f>заполнить!V76</f>
        <v>0</v>
      </c>
      <c r="W119" s="894">
        <f>заполнить!W76</f>
        <v>0</v>
      </c>
      <c r="X119" s="894"/>
      <c r="Y119" s="894"/>
      <c r="Z119" s="894"/>
      <c r="AA119" s="894"/>
      <c r="AB119" s="894"/>
      <c r="AC119" s="894"/>
      <c r="AD119" s="364">
        <f>заполнить!AD76</f>
        <v>0</v>
      </c>
      <c r="AE119" s="364"/>
      <c r="AF119" s="364"/>
      <c r="AG119" s="364"/>
      <c r="AH119" s="364"/>
      <c r="AI119" s="364"/>
      <c r="AJ119" s="364"/>
      <c r="AK119" s="364"/>
      <c r="AL119" s="364"/>
      <c r="AO119" s="702"/>
      <c r="AP119" s="702"/>
      <c r="AQ119" s="702"/>
      <c r="AR119" s="702"/>
      <c r="AS119" s="702"/>
      <c r="AT119" s="702"/>
      <c r="AU119" s="702"/>
      <c r="AV119" s="702"/>
      <c r="AW119" s="702"/>
      <c r="AX119" s="702"/>
      <c r="AY119" s="702"/>
      <c r="AZ119" s="702"/>
      <c r="BA119" s="702"/>
      <c r="BB119" s="702"/>
      <c r="BC119" s="702"/>
      <c r="BD119" s="702"/>
      <c r="BE119" s="702"/>
    </row>
    <row r="120" spans="1:57" ht="12.75" customHeight="1">
      <c r="A120" s="102"/>
      <c r="B120" s="102"/>
      <c r="C120" s="102"/>
      <c r="D120" s="102"/>
      <c r="E120" s="102"/>
      <c r="F120" s="102"/>
      <c r="G120" s="102"/>
      <c r="H120" s="271"/>
      <c r="I120" s="271"/>
      <c r="J120" s="271"/>
      <c r="K120" s="271"/>
      <c r="L120" s="271"/>
      <c r="M120" s="271"/>
      <c r="N120" s="271"/>
      <c r="O120" s="74"/>
      <c r="P120" s="74"/>
      <c r="Q120" s="103"/>
      <c r="R120" s="10"/>
      <c r="S120" s="53"/>
      <c r="T120" s="53"/>
      <c r="U120" s="53"/>
      <c r="V120" s="239">
        <f>заполнить!V77</f>
        <v>0</v>
      </c>
      <c r="W120" s="894">
        <f>заполнить!W77</f>
        <v>0</v>
      </c>
      <c r="X120" s="894"/>
      <c r="Y120" s="894"/>
      <c r="Z120" s="894"/>
      <c r="AA120" s="894"/>
      <c r="AB120" s="894"/>
      <c r="AC120" s="894"/>
      <c r="AD120" s="364">
        <f>заполнить!AD77</f>
        <v>0</v>
      </c>
      <c r="AE120" s="364"/>
      <c r="AF120" s="364"/>
      <c r="AG120" s="364"/>
      <c r="AH120" s="364"/>
      <c r="AI120" s="364"/>
      <c r="AJ120" s="364"/>
      <c r="AK120" s="364"/>
      <c r="AL120" s="364"/>
      <c r="AO120" s="88"/>
      <c r="AP120" s="702"/>
      <c r="AQ120" s="702"/>
      <c r="AR120" s="702"/>
      <c r="AS120" s="702"/>
      <c r="AT120" s="702"/>
      <c r="AU120" s="702"/>
      <c r="AV120" s="702"/>
      <c r="AW120" s="702"/>
      <c r="AX120" s="702"/>
      <c r="AY120" s="702"/>
      <c r="AZ120" s="702"/>
      <c r="BA120" s="702"/>
      <c r="BB120" s="702"/>
      <c r="BC120" s="702"/>
      <c r="BD120" s="702"/>
      <c r="BE120" s="702"/>
    </row>
    <row r="121" spans="1:57" ht="12.75" customHeight="1">
      <c r="A121" s="61"/>
      <c r="B121" s="61"/>
      <c r="C121" s="61"/>
      <c r="D121" s="61"/>
      <c r="E121" s="61"/>
      <c r="F121" s="61"/>
      <c r="G121" s="61"/>
      <c r="H121" s="147"/>
      <c r="I121" s="147"/>
      <c r="J121" s="147"/>
      <c r="K121" s="147"/>
      <c r="L121" s="147"/>
      <c r="M121" s="147"/>
      <c r="N121" s="147"/>
      <c r="O121" s="51"/>
      <c r="P121" s="51"/>
      <c r="Q121" s="101"/>
      <c r="R121" s="10"/>
      <c r="S121" s="10"/>
      <c r="T121" s="10"/>
      <c r="U121" s="10"/>
      <c r="V121" s="239">
        <f>заполнить!V78</f>
        <v>0</v>
      </c>
      <c r="W121" s="894">
        <f>заполнить!W78</f>
        <v>0</v>
      </c>
      <c r="X121" s="894"/>
      <c r="Y121" s="894"/>
      <c r="Z121" s="894"/>
      <c r="AA121" s="894"/>
      <c r="AB121" s="894"/>
      <c r="AC121" s="894"/>
      <c r="AD121" s="364">
        <f>заполнить!AD78</f>
        <v>0</v>
      </c>
      <c r="AE121" s="364"/>
      <c r="AF121" s="364"/>
      <c r="AG121" s="364"/>
      <c r="AH121" s="364"/>
      <c r="AI121" s="364"/>
      <c r="AJ121" s="364"/>
      <c r="AK121" s="364"/>
      <c r="AL121" s="364"/>
      <c r="AO121" s="88"/>
      <c r="AP121" s="702"/>
      <c r="AQ121" s="702"/>
      <c r="AR121" s="702"/>
      <c r="AS121" s="702"/>
      <c r="AT121" s="702"/>
      <c r="AU121" s="702"/>
      <c r="AV121" s="702"/>
      <c r="AW121" s="702"/>
      <c r="AX121" s="702"/>
      <c r="AY121" s="702"/>
      <c r="AZ121" s="702"/>
      <c r="BA121" s="702"/>
      <c r="BB121" s="702"/>
      <c r="BC121" s="702"/>
      <c r="BD121" s="702"/>
      <c r="BE121" s="702"/>
    </row>
    <row r="122" spans="1:57" ht="12.75" customHeight="1">
      <c r="A122" s="756" t="s">
        <v>84</v>
      </c>
      <c r="B122" s="756"/>
      <c r="C122" s="756"/>
      <c r="D122" s="756"/>
      <c r="E122" s="756"/>
      <c r="F122" s="756"/>
      <c r="G122" s="756"/>
      <c r="H122" s="756"/>
      <c r="I122" s="756"/>
      <c r="J122" s="756"/>
      <c r="K122" s="756"/>
      <c r="L122" s="756"/>
      <c r="M122" s="756"/>
      <c r="N122" s="756"/>
      <c r="O122" s="756"/>
      <c r="P122" s="756"/>
      <c r="Q122" s="756"/>
      <c r="R122" s="10"/>
      <c r="S122" s="10"/>
      <c r="T122" s="10"/>
      <c r="U122" s="10"/>
      <c r="V122" s="239">
        <f>заполнить!V79</f>
        <v>0</v>
      </c>
      <c r="W122" s="894">
        <f>заполнить!W79</f>
        <v>0</v>
      </c>
      <c r="X122" s="894"/>
      <c r="Y122" s="894"/>
      <c r="Z122" s="894"/>
      <c r="AA122" s="894"/>
      <c r="AB122" s="894"/>
      <c r="AC122" s="894"/>
      <c r="AD122" s="364">
        <f>заполнить!AD79</f>
        <v>0</v>
      </c>
      <c r="AE122" s="364"/>
      <c r="AF122" s="364"/>
      <c r="AG122" s="364"/>
      <c r="AH122" s="364"/>
      <c r="AI122" s="364"/>
      <c r="AJ122" s="364"/>
      <c r="AK122" s="364"/>
      <c r="AL122" s="364"/>
      <c r="AO122" s="88"/>
      <c r="AP122" s="702"/>
      <c r="AQ122" s="702"/>
      <c r="AR122" s="702"/>
      <c r="AS122" s="702"/>
      <c r="AT122" s="702"/>
      <c r="AU122" s="702"/>
      <c r="AV122" s="702"/>
      <c r="AW122" s="702"/>
      <c r="AX122" s="702"/>
      <c r="AY122" s="702"/>
      <c r="AZ122" s="702"/>
      <c r="BA122" s="702"/>
      <c r="BB122" s="702"/>
      <c r="BC122" s="702"/>
      <c r="BD122" s="702"/>
      <c r="BE122" s="702"/>
    </row>
    <row r="123" spans="1:57" ht="12.75" customHeight="1">
      <c r="A123" s="873" t="s">
        <v>85</v>
      </c>
      <c r="B123" s="873"/>
      <c r="C123" s="873"/>
      <c r="D123" s="873"/>
      <c r="E123" s="871"/>
      <c r="F123" s="871"/>
      <c r="G123" s="871"/>
      <c r="H123" s="871"/>
      <c r="I123" s="871"/>
      <c r="J123" s="871"/>
      <c r="K123" s="871"/>
      <c r="L123" s="871"/>
      <c r="M123" s="871"/>
      <c r="N123" s="871"/>
      <c r="O123" s="871"/>
      <c r="P123" s="871"/>
      <c r="Q123" s="871"/>
      <c r="R123" s="10"/>
      <c r="S123" s="10"/>
      <c r="T123" s="10"/>
      <c r="U123" s="10"/>
      <c r="V123" s="240"/>
      <c r="W123" s="199"/>
      <c r="X123" s="199"/>
      <c r="Y123" s="199"/>
      <c r="Z123" s="199"/>
      <c r="AA123" s="199"/>
      <c r="AB123" s="213"/>
      <c r="AC123" s="213"/>
      <c r="AD123" s="213"/>
      <c r="AE123" s="213"/>
      <c r="AF123" s="213"/>
      <c r="AG123" s="213"/>
      <c r="AH123" s="213"/>
      <c r="AI123" s="213"/>
      <c r="AJ123" s="199"/>
      <c r="AK123" s="199"/>
      <c r="AL123" s="199"/>
      <c r="AO123" s="87"/>
      <c r="AP123" s="702"/>
      <c r="AQ123" s="702"/>
      <c r="AR123" s="702"/>
      <c r="AS123" s="702"/>
      <c r="AT123" s="702"/>
      <c r="AU123" s="702"/>
      <c r="AV123" s="702"/>
      <c r="AW123" s="702"/>
      <c r="AX123" s="702"/>
      <c r="AY123" s="702"/>
      <c r="AZ123" s="702"/>
      <c r="BA123" s="702"/>
      <c r="BB123" s="702"/>
      <c r="BC123" s="702"/>
      <c r="BD123" s="702"/>
      <c r="BE123" s="702"/>
    </row>
    <row r="124" spans="1:57" ht="12.75" customHeight="1">
      <c r="A124" s="193"/>
      <c r="B124" s="193"/>
      <c r="C124" s="193"/>
      <c r="D124" s="19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S124" s="10"/>
      <c r="T124" s="10"/>
      <c r="U124" s="10"/>
      <c r="V124" s="112"/>
      <c r="W124" s="730" t="s">
        <v>2</v>
      </c>
      <c r="X124" s="730"/>
      <c r="Y124" s="730"/>
      <c r="Z124" s="730"/>
      <c r="AA124" s="730"/>
      <c r="AB124" s="730"/>
      <c r="AC124" s="730"/>
      <c r="AD124" s="730"/>
      <c r="AE124" s="730"/>
      <c r="AF124" s="730"/>
      <c r="AG124" s="730"/>
      <c r="AH124" s="730"/>
      <c r="AI124" s="730"/>
      <c r="AJ124" s="730"/>
      <c r="AK124" s="730"/>
      <c r="AL124" s="112"/>
      <c r="AO124" s="702"/>
      <c r="AP124" s="702"/>
      <c r="AQ124" s="702"/>
      <c r="AR124" s="702"/>
      <c r="AS124" s="702"/>
      <c r="AT124" s="702"/>
      <c r="AU124" s="702"/>
      <c r="AV124" s="702"/>
      <c r="AW124" s="702"/>
      <c r="AX124" s="702"/>
      <c r="AY124" s="702"/>
      <c r="AZ124" s="702"/>
      <c r="BA124" s="702"/>
      <c r="BB124" s="702"/>
      <c r="BC124" s="702"/>
      <c r="BD124" s="702"/>
      <c r="BE124" s="702"/>
    </row>
    <row r="125" spans="1:57" ht="12.75" customHeight="1">
      <c r="A125" s="271"/>
      <c r="B125" s="103"/>
      <c r="C125" s="103"/>
      <c r="D125" s="103"/>
      <c r="E125" s="103"/>
      <c r="F125" s="103"/>
      <c r="G125" s="103"/>
      <c r="H125" s="271"/>
      <c r="I125" s="271"/>
      <c r="J125" s="271"/>
      <c r="K125" s="271"/>
      <c r="L125" s="271"/>
      <c r="M125" s="271"/>
      <c r="N125" s="271"/>
      <c r="O125" s="74"/>
      <c r="P125" s="74"/>
      <c r="Q125" s="103"/>
      <c r="R125" s="28"/>
      <c r="S125" s="10"/>
      <c r="T125" s="10"/>
      <c r="U125" s="10"/>
      <c r="V125" s="701" t="s">
        <v>226</v>
      </c>
      <c r="W125" s="701"/>
      <c r="X125" s="701"/>
      <c r="Y125" s="701"/>
      <c r="Z125" s="701"/>
      <c r="AA125" s="701"/>
      <c r="AB125" s="701"/>
      <c r="AC125" s="701"/>
      <c r="AD125" s="701"/>
      <c r="AE125" s="701"/>
      <c r="AF125" s="701"/>
      <c r="AG125" s="701"/>
      <c r="AH125" s="701"/>
      <c r="AI125" s="701"/>
      <c r="AJ125" s="701"/>
      <c r="AK125" s="701"/>
      <c r="AL125" s="701"/>
      <c r="AO125" s="87"/>
      <c r="AP125" s="767"/>
      <c r="AQ125" s="767"/>
      <c r="AR125" s="767"/>
      <c r="AS125" s="767"/>
      <c r="AT125" s="767"/>
      <c r="AU125" s="767"/>
      <c r="AV125" s="767"/>
      <c r="AW125" s="767"/>
      <c r="AX125" s="767"/>
      <c r="AY125" s="767"/>
      <c r="AZ125" s="767"/>
      <c r="BA125" s="767"/>
      <c r="BB125" s="767"/>
      <c r="BC125" s="767"/>
      <c r="BD125" s="767"/>
      <c r="BE125" s="767"/>
    </row>
    <row r="126" spans="1:57" ht="12.75" customHeight="1">
      <c r="A126" s="147"/>
      <c r="B126" s="32"/>
      <c r="C126" s="32"/>
      <c r="D126" s="32"/>
      <c r="E126" s="32"/>
      <c r="F126" s="32"/>
      <c r="G126" s="172" t="s">
        <v>40</v>
      </c>
      <c r="H126" s="147"/>
      <c r="I126" s="147"/>
      <c r="J126" s="147"/>
      <c r="K126" s="147"/>
      <c r="L126" s="147"/>
      <c r="M126" s="147"/>
      <c r="N126" s="147"/>
      <c r="O126" s="147"/>
      <c r="P126" s="51"/>
      <c r="Q126" s="101"/>
      <c r="V126" s="701"/>
      <c r="W126" s="701"/>
      <c r="X126" s="701"/>
      <c r="Y126" s="701"/>
      <c r="Z126" s="701"/>
      <c r="AA126" s="701"/>
      <c r="AB126" s="701"/>
      <c r="AC126" s="701"/>
      <c r="AD126" s="701"/>
      <c r="AE126" s="701"/>
      <c r="AF126" s="701"/>
      <c r="AG126" s="701"/>
      <c r="AH126" s="701"/>
      <c r="AI126" s="701"/>
      <c r="AJ126" s="701"/>
      <c r="AK126" s="701"/>
      <c r="AL126" s="701"/>
      <c r="AO126" s="702"/>
      <c r="AP126" s="702"/>
      <c r="AQ126" s="702"/>
      <c r="AR126" s="702"/>
      <c r="AS126" s="702"/>
      <c r="AT126" s="702"/>
      <c r="AU126" s="702"/>
      <c r="AV126" s="702"/>
      <c r="AW126" s="702"/>
      <c r="AX126" s="702"/>
      <c r="AY126" s="702"/>
      <c r="AZ126" s="702"/>
      <c r="BA126" s="702"/>
      <c r="BB126" s="702"/>
      <c r="BC126" s="702"/>
      <c r="BD126" s="702"/>
      <c r="BE126" s="702"/>
    </row>
    <row r="127" spans="1:57" ht="12.75" customHeight="1">
      <c r="A127" s="274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5"/>
      <c r="Q127" s="275"/>
      <c r="V127" s="193" t="s">
        <v>252</v>
      </c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47"/>
      <c r="AN127" s="701" t="s">
        <v>43</v>
      </c>
      <c r="AO127" s="701"/>
      <c r="AP127" s="701"/>
      <c r="AQ127" s="701"/>
      <c r="AR127" s="701"/>
      <c r="AS127" s="701"/>
      <c r="AT127" s="701"/>
      <c r="AU127" s="701"/>
      <c r="AV127" s="701"/>
      <c r="AW127" s="701"/>
      <c r="AX127" s="701"/>
      <c r="AY127" s="701"/>
      <c r="AZ127" s="701"/>
      <c r="BA127" s="701"/>
      <c r="BB127" s="701"/>
      <c r="BC127" s="701"/>
      <c r="BD127" s="701"/>
      <c r="BE127" s="88"/>
    </row>
    <row r="128" spans="15:56" ht="12.75" customHeight="1">
      <c r="O128" s="51"/>
      <c r="P128" s="51"/>
      <c r="Q128" s="10"/>
      <c r="T128" s="11"/>
      <c r="U128" s="11"/>
      <c r="W128" s="193" t="s">
        <v>253</v>
      </c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47"/>
      <c r="AN128" s="701"/>
      <c r="AO128" s="701"/>
      <c r="AP128" s="701"/>
      <c r="AQ128" s="701"/>
      <c r="AR128" s="701"/>
      <c r="AS128" s="701"/>
      <c r="AT128" s="701"/>
      <c r="AU128" s="701"/>
      <c r="AV128" s="701"/>
      <c r="AW128" s="701"/>
      <c r="AX128" s="701"/>
      <c r="AY128" s="701"/>
      <c r="AZ128" s="701"/>
      <c r="BA128" s="701"/>
      <c r="BB128" s="701"/>
      <c r="BC128" s="701"/>
      <c r="BD128" s="701"/>
    </row>
    <row r="129" spans="1:56" ht="12.75" customHeight="1">
      <c r="A129" s="193">
        <v>10</v>
      </c>
      <c r="O129" s="51"/>
      <c r="P129" s="51"/>
      <c r="Q129" s="10"/>
      <c r="V129" s="193"/>
      <c r="W129" s="193" t="s">
        <v>254</v>
      </c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>
        <v>3</v>
      </c>
      <c r="AN129" s="701"/>
      <c r="AO129" s="701"/>
      <c r="AP129" s="701"/>
      <c r="AQ129" s="701"/>
      <c r="AR129" s="701"/>
      <c r="AS129" s="701"/>
      <c r="AT129" s="701"/>
      <c r="AU129" s="701"/>
      <c r="AV129" s="701"/>
      <c r="AW129" s="701"/>
      <c r="AX129" s="701"/>
      <c r="AY129" s="701"/>
      <c r="AZ129" s="701"/>
      <c r="BA129" s="701"/>
      <c r="BB129" s="701"/>
      <c r="BC129" s="701"/>
      <c r="BD129" s="701"/>
    </row>
    <row r="130" spans="2:38" ht="12.75" customHeight="1">
      <c r="B130" s="374" t="s">
        <v>86</v>
      </c>
      <c r="C130" s="374"/>
      <c r="D130" s="374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10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</row>
    <row r="131" spans="1:38" ht="12.75" customHeight="1">
      <c r="A131" s="873" t="s">
        <v>17</v>
      </c>
      <c r="B131" s="873"/>
      <c r="C131" s="873"/>
      <c r="D131" s="873"/>
      <c r="E131" s="873"/>
      <c r="F131" s="873"/>
      <c r="G131" s="873"/>
      <c r="H131" s="873"/>
      <c r="I131" s="873"/>
      <c r="J131" s="873"/>
      <c r="K131" s="873"/>
      <c r="L131" s="873"/>
      <c r="M131" s="873"/>
      <c r="N131" s="873"/>
      <c r="O131" s="873"/>
      <c r="P131" s="873"/>
      <c r="Q131" s="873"/>
      <c r="V131" s="21"/>
      <c r="W131" s="697" t="s">
        <v>146</v>
      </c>
      <c r="X131" s="697"/>
      <c r="Y131" s="697"/>
      <c r="Z131" s="697"/>
      <c r="AA131" s="697"/>
      <c r="AB131" s="697"/>
      <c r="AC131" s="697"/>
      <c r="AD131" s="697"/>
      <c r="AE131" s="697"/>
      <c r="AF131" s="697"/>
      <c r="AG131" s="697"/>
      <c r="AH131" s="697"/>
      <c r="AI131" s="697"/>
      <c r="AJ131" s="697"/>
      <c r="AK131" s="697"/>
      <c r="AL131" s="21"/>
    </row>
    <row r="132" spans="1:38" ht="12.75" customHeight="1" thickBot="1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V132" s="209"/>
      <c r="W132" s="209"/>
      <c r="X132" s="209"/>
      <c r="Y132" s="209"/>
      <c r="Z132" s="209"/>
      <c r="AA132" s="209" t="s">
        <v>233</v>
      </c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</row>
    <row r="133" spans="1:38" ht="12.75" customHeight="1" thickBot="1">
      <c r="A133" s="193"/>
      <c r="B133" s="193"/>
      <c r="C133" s="193"/>
      <c r="D133" s="193"/>
      <c r="E133" s="193"/>
      <c r="F133"/>
      <c r="G133" s="193"/>
      <c r="H133" s="193"/>
      <c r="I133" s="24" t="s">
        <v>239</v>
      </c>
      <c r="J133" s="193"/>
      <c r="K133" s="193"/>
      <c r="L133" s="193"/>
      <c r="M133" s="193"/>
      <c r="N133" s="193"/>
      <c r="O133" s="193"/>
      <c r="P133" s="193"/>
      <c r="Q133" s="193"/>
      <c r="U133" s="3"/>
      <c r="V133" s="379" t="s">
        <v>144</v>
      </c>
      <c r="W133" s="380"/>
      <c r="X133" s="385" t="s">
        <v>228</v>
      </c>
      <c r="Y133" s="385"/>
      <c r="Z133" s="388" t="s">
        <v>229</v>
      </c>
      <c r="AA133" s="388"/>
      <c r="AB133" s="388"/>
      <c r="AC133" s="388"/>
      <c r="AD133" s="388"/>
      <c r="AE133" s="388"/>
      <c r="AF133" s="388"/>
      <c r="AG133" s="388"/>
      <c r="AH133" s="698" t="s">
        <v>3</v>
      </c>
      <c r="AI133" s="705" t="s">
        <v>234</v>
      </c>
      <c r="AJ133" s="705"/>
      <c r="AK133" s="705"/>
      <c r="AL133" s="706"/>
    </row>
    <row r="134" spans="1:38" ht="12.75" customHeight="1">
      <c r="A134" s="349" t="s">
        <v>244</v>
      </c>
      <c r="B134" s="350"/>
      <c r="C134" s="350"/>
      <c r="D134" s="350"/>
      <c r="E134" s="350"/>
      <c r="F134" s="351"/>
      <c r="G134" s="888" t="s">
        <v>243</v>
      </c>
      <c r="H134" s="888"/>
      <c r="I134" s="888" t="s">
        <v>242</v>
      </c>
      <c r="J134" s="890"/>
      <c r="K134" s="349" t="s">
        <v>241</v>
      </c>
      <c r="L134" s="350"/>
      <c r="M134" s="350"/>
      <c r="N134" s="350"/>
      <c r="O134" s="351"/>
      <c r="P134" s="900" t="s">
        <v>6</v>
      </c>
      <c r="Q134" s="901"/>
      <c r="U134" s="3"/>
      <c r="V134" s="381"/>
      <c r="W134" s="382"/>
      <c r="X134" s="386"/>
      <c r="Y134" s="386"/>
      <c r="Z134" s="389"/>
      <c r="AA134" s="389"/>
      <c r="AB134" s="389"/>
      <c r="AC134" s="389"/>
      <c r="AD134" s="389"/>
      <c r="AE134" s="389"/>
      <c r="AF134" s="389"/>
      <c r="AG134" s="389"/>
      <c r="AH134" s="699"/>
      <c r="AI134" s="707"/>
      <c r="AJ134" s="707"/>
      <c r="AK134" s="707"/>
      <c r="AL134" s="708"/>
    </row>
    <row r="135" spans="1:38" ht="12.75" customHeight="1" thickBot="1">
      <c r="A135" s="352"/>
      <c r="B135" s="346"/>
      <c r="C135" s="346"/>
      <c r="D135" s="346"/>
      <c r="E135" s="346"/>
      <c r="F135" s="347"/>
      <c r="G135" s="889"/>
      <c r="H135" s="889"/>
      <c r="I135" s="889"/>
      <c r="J135" s="891"/>
      <c r="K135" s="352"/>
      <c r="L135" s="346"/>
      <c r="M135" s="346"/>
      <c r="N135" s="346"/>
      <c r="O135" s="347"/>
      <c r="P135" s="902" t="s">
        <v>240</v>
      </c>
      <c r="Q135" s="903"/>
      <c r="U135" s="3"/>
      <c r="V135" s="381"/>
      <c r="W135" s="382"/>
      <c r="X135" s="386"/>
      <c r="Y135" s="386"/>
      <c r="Z135" s="389"/>
      <c r="AA135" s="389"/>
      <c r="AB135" s="389"/>
      <c r="AC135" s="389"/>
      <c r="AD135" s="389"/>
      <c r="AE135" s="389"/>
      <c r="AF135" s="389"/>
      <c r="AG135" s="389"/>
      <c r="AH135" s="699"/>
      <c r="AI135" s="707"/>
      <c r="AJ135" s="707"/>
      <c r="AK135" s="707"/>
      <c r="AL135" s="708"/>
    </row>
    <row r="136" spans="1:38" ht="12.75" customHeight="1" thickBot="1">
      <c r="A136" s="892">
        <f>заполнить!A178</f>
        <v>0</v>
      </c>
      <c r="B136" s="893"/>
      <c r="C136" s="893"/>
      <c r="D136" s="893"/>
      <c r="E136" s="893"/>
      <c r="F136" s="893"/>
      <c r="G136" s="886">
        <f>заполнить!G178</f>
        <v>0</v>
      </c>
      <c r="H136" s="886"/>
      <c r="I136" s="886">
        <f>заполнить!I178</f>
        <v>0</v>
      </c>
      <c r="J136" s="887"/>
      <c r="K136" s="892">
        <f>заполнить!K178</f>
        <v>0</v>
      </c>
      <c r="L136" s="893"/>
      <c r="M136" s="893"/>
      <c r="N136" s="893"/>
      <c r="O136" s="893"/>
      <c r="P136" s="456">
        <f>заполнить!P178</f>
        <v>0</v>
      </c>
      <c r="Q136" s="457"/>
      <c r="U136" s="3"/>
      <c r="V136" s="383"/>
      <c r="W136" s="384"/>
      <c r="X136" s="387"/>
      <c r="Y136" s="387"/>
      <c r="Z136" s="390"/>
      <c r="AA136" s="390"/>
      <c r="AB136" s="390"/>
      <c r="AC136" s="390"/>
      <c r="AD136" s="390"/>
      <c r="AE136" s="390"/>
      <c r="AF136" s="390"/>
      <c r="AG136" s="390"/>
      <c r="AH136" s="700"/>
      <c r="AI136" s="709"/>
      <c r="AJ136" s="709"/>
      <c r="AK136" s="709"/>
      <c r="AL136" s="710"/>
    </row>
    <row r="137" spans="1:38" ht="12.75" customHeight="1">
      <c r="A137" s="878">
        <f>заполнить!A179</f>
        <v>0</v>
      </c>
      <c r="B137" s="879"/>
      <c r="C137" s="879"/>
      <c r="D137" s="879"/>
      <c r="E137" s="879"/>
      <c r="F137" s="879"/>
      <c r="G137" s="880">
        <f>заполнить!G179</f>
        <v>0</v>
      </c>
      <c r="H137" s="880"/>
      <c r="I137" s="880">
        <f>заполнить!I179</f>
        <v>0</v>
      </c>
      <c r="J137" s="881"/>
      <c r="K137" s="878">
        <f>заполнить!K179</f>
        <v>0</v>
      </c>
      <c r="L137" s="879"/>
      <c r="M137" s="879"/>
      <c r="N137" s="879"/>
      <c r="O137" s="879"/>
      <c r="P137" s="353">
        <f>заполнить!P179</f>
        <v>0</v>
      </c>
      <c r="Q137" s="354"/>
      <c r="U137" s="3"/>
      <c r="V137" s="715">
        <f>заполнить!V93</f>
        <v>0</v>
      </c>
      <c r="W137" s="716"/>
      <c r="X137" s="716">
        <f>заполнить!X93</f>
        <v>0</v>
      </c>
      <c r="Y137" s="716"/>
      <c r="Z137" s="703">
        <f>заполнить!Z93</f>
        <v>0</v>
      </c>
      <c r="AA137" s="704"/>
      <c r="AB137" s="704"/>
      <c r="AC137" s="704"/>
      <c r="AD137" s="704"/>
      <c r="AE137" s="704"/>
      <c r="AF137" s="704"/>
      <c r="AG137" s="704"/>
      <c r="AH137" s="247">
        <f>заполнить!AH93</f>
        <v>0</v>
      </c>
      <c r="AI137" s="716">
        <f>заполнить!AI93</f>
        <v>0</v>
      </c>
      <c r="AJ137" s="716"/>
      <c r="AK137" s="716"/>
      <c r="AL137" s="729"/>
    </row>
    <row r="138" spans="1:38" ht="12.75" customHeight="1">
      <c r="A138" s="878">
        <f>заполнить!A180</f>
        <v>0</v>
      </c>
      <c r="B138" s="879"/>
      <c r="C138" s="879"/>
      <c r="D138" s="879"/>
      <c r="E138" s="879"/>
      <c r="F138" s="879"/>
      <c r="G138" s="880">
        <f>заполнить!G180</f>
        <v>0</v>
      </c>
      <c r="H138" s="880"/>
      <c r="I138" s="880">
        <f>заполнить!I180</f>
        <v>0</v>
      </c>
      <c r="J138" s="881"/>
      <c r="K138" s="878">
        <f>заполнить!K180</f>
        <v>0</v>
      </c>
      <c r="L138" s="879"/>
      <c r="M138" s="879"/>
      <c r="N138" s="879"/>
      <c r="O138" s="879"/>
      <c r="P138" s="353">
        <f>заполнить!P180</f>
        <v>0</v>
      </c>
      <c r="Q138" s="354"/>
      <c r="U138" s="3"/>
      <c r="V138" s="719">
        <f>заполнить!V94</f>
        <v>0</v>
      </c>
      <c r="W138" s="711"/>
      <c r="X138" s="711">
        <f>заполнить!X94</f>
        <v>0</v>
      </c>
      <c r="Y138" s="711"/>
      <c r="Z138" s="712">
        <f>заполнить!Z94</f>
        <v>0</v>
      </c>
      <c r="AA138" s="713"/>
      <c r="AB138" s="713"/>
      <c r="AC138" s="713"/>
      <c r="AD138" s="713"/>
      <c r="AE138" s="713"/>
      <c r="AF138" s="713"/>
      <c r="AG138" s="713"/>
      <c r="AH138" s="183">
        <f>заполнить!AH94</f>
        <v>0</v>
      </c>
      <c r="AI138" s="711">
        <f>заполнить!AI94</f>
        <v>0</v>
      </c>
      <c r="AJ138" s="711"/>
      <c r="AK138" s="711"/>
      <c r="AL138" s="714"/>
    </row>
    <row r="139" spans="1:38" ht="12.75" customHeight="1">
      <c r="A139" s="878">
        <f>заполнить!A181</f>
        <v>0</v>
      </c>
      <c r="B139" s="879"/>
      <c r="C139" s="879"/>
      <c r="D139" s="879"/>
      <c r="E139" s="879"/>
      <c r="F139" s="879"/>
      <c r="G139" s="880">
        <f>заполнить!G181</f>
        <v>0</v>
      </c>
      <c r="H139" s="880"/>
      <c r="I139" s="880">
        <f>заполнить!I181</f>
        <v>0</v>
      </c>
      <c r="J139" s="881"/>
      <c r="K139" s="878">
        <f>заполнить!K181</f>
        <v>0</v>
      </c>
      <c r="L139" s="879"/>
      <c r="M139" s="879"/>
      <c r="N139" s="879"/>
      <c r="O139" s="879"/>
      <c r="P139" s="353">
        <f>заполнить!P181</f>
        <v>0</v>
      </c>
      <c r="Q139" s="354"/>
      <c r="U139" s="3"/>
      <c r="V139" s="719">
        <f>заполнить!V95</f>
        <v>0</v>
      </c>
      <c r="W139" s="711"/>
      <c r="X139" s="711">
        <f>заполнить!X95</f>
        <v>0</v>
      </c>
      <c r="Y139" s="711"/>
      <c r="Z139" s="712">
        <f>заполнить!Z95</f>
        <v>0</v>
      </c>
      <c r="AA139" s="713"/>
      <c r="AB139" s="713"/>
      <c r="AC139" s="713"/>
      <c r="AD139" s="713"/>
      <c r="AE139" s="713"/>
      <c r="AF139" s="713"/>
      <c r="AG139" s="713"/>
      <c r="AH139" s="183">
        <f>заполнить!AH95</f>
        <v>0</v>
      </c>
      <c r="AI139" s="711">
        <f>заполнить!AI95</f>
        <v>0</v>
      </c>
      <c r="AJ139" s="711"/>
      <c r="AK139" s="711"/>
      <c r="AL139" s="714"/>
    </row>
    <row r="140" spans="1:38" ht="12.75" customHeight="1">
      <c r="A140" s="878">
        <f>заполнить!A182</f>
        <v>0</v>
      </c>
      <c r="B140" s="879"/>
      <c r="C140" s="879"/>
      <c r="D140" s="879"/>
      <c r="E140" s="879"/>
      <c r="F140" s="879"/>
      <c r="G140" s="880">
        <f>заполнить!G182</f>
        <v>0</v>
      </c>
      <c r="H140" s="880"/>
      <c r="I140" s="880">
        <f>заполнить!I182</f>
        <v>0</v>
      </c>
      <c r="J140" s="881"/>
      <c r="K140" s="878">
        <f>заполнить!K182</f>
        <v>0</v>
      </c>
      <c r="L140" s="879"/>
      <c r="M140" s="879"/>
      <c r="N140" s="879"/>
      <c r="O140" s="879"/>
      <c r="P140" s="353">
        <f>заполнить!P182</f>
        <v>0</v>
      </c>
      <c r="Q140" s="354"/>
      <c r="U140" s="3"/>
      <c r="V140" s="719">
        <f>заполнить!V96</f>
        <v>0</v>
      </c>
      <c r="W140" s="711"/>
      <c r="X140" s="711">
        <f>заполнить!X96</f>
        <v>0</v>
      </c>
      <c r="Y140" s="711"/>
      <c r="Z140" s="712">
        <f>заполнить!Z96</f>
        <v>0</v>
      </c>
      <c r="AA140" s="713"/>
      <c r="AB140" s="713"/>
      <c r="AC140" s="713"/>
      <c r="AD140" s="713"/>
      <c r="AE140" s="713"/>
      <c r="AF140" s="713"/>
      <c r="AG140" s="713"/>
      <c r="AH140" s="183">
        <f>заполнить!AH96</f>
        <v>0</v>
      </c>
      <c r="AI140" s="711">
        <f>заполнить!AI96</f>
        <v>0</v>
      </c>
      <c r="AJ140" s="711"/>
      <c r="AK140" s="711"/>
      <c r="AL140" s="714"/>
    </row>
    <row r="141" spans="1:38" ht="12.75" customHeight="1">
      <c r="A141" s="878">
        <f>заполнить!A183</f>
        <v>0</v>
      </c>
      <c r="B141" s="879"/>
      <c r="C141" s="879"/>
      <c r="D141" s="879"/>
      <c r="E141" s="879"/>
      <c r="F141" s="879"/>
      <c r="G141" s="880">
        <f>заполнить!G183</f>
        <v>0</v>
      </c>
      <c r="H141" s="880"/>
      <c r="I141" s="880">
        <f>заполнить!I183</f>
        <v>0</v>
      </c>
      <c r="J141" s="881"/>
      <c r="K141" s="878">
        <f>заполнить!K183</f>
        <v>0</v>
      </c>
      <c r="L141" s="879"/>
      <c r="M141" s="879"/>
      <c r="N141" s="879"/>
      <c r="O141" s="879"/>
      <c r="P141" s="353">
        <f>заполнить!P183</f>
        <v>0</v>
      </c>
      <c r="Q141" s="354"/>
      <c r="U141" s="3"/>
      <c r="V141" s="719">
        <f>заполнить!V97</f>
        <v>0</v>
      </c>
      <c r="W141" s="711"/>
      <c r="X141" s="711">
        <f>заполнить!X97</f>
        <v>0</v>
      </c>
      <c r="Y141" s="711"/>
      <c r="Z141" s="712">
        <f>заполнить!Z97</f>
        <v>0</v>
      </c>
      <c r="AA141" s="713"/>
      <c r="AB141" s="713"/>
      <c r="AC141" s="713"/>
      <c r="AD141" s="713"/>
      <c r="AE141" s="713"/>
      <c r="AF141" s="713"/>
      <c r="AG141" s="713"/>
      <c r="AH141" s="183">
        <f>заполнить!AH97</f>
        <v>0</v>
      </c>
      <c r="AI141" s="711">
        <f>заполнить!AI97</f>
        <v>0</v>
      </c>
      <c r="AJ141" s="711"/>
      <c r="AK141" s="711"/>
      <c r="AL141" s="714"/>
    </row>
    <row r="142" spans="1:38" ht="12.75" customHeight="1">
      <c r="A142" s="878">
        <f>заполнить!A184</f>
        <v>0</v>
      </c>
      <c r="B142" s="879"/>
      <c r="C142" s="879"/>
      <c r="D142" s="879"/>
      <c r="E142" s="879"/>
      <c r="F142" s="879"/>
      <c r="G142" s="880">
        <f>заполнить!G184</f>
        <v>0</v>
      </c>
      <c r="H142" s="880"/>
      <c r="I142" s="880">
        <f>заполнить!I184</f>
        <v>0</v>
      </c>
      <c r="J142" s="881"/>
      <c r="K142" s="878">
        <f>заполнить!K184</f>
        <v>0</v>
      </c>
      <c r="L142" s="879"/>
      <c r="M142" s="879"/>
      <c r="N142" s="879"/>
      <c r="O142" s="879"/>
      <c r="P142" s="353">
        <f>заполнить!P184</f>
        <v>0</v>
      </c>
      <c r="Q142" s="354"/>
      <c r="U142" s="3"/>
      <c r="V142" s="719">
        <f>заполнить!V98</f>
        <v>0</v>
      </c>
      <c r="W142" s="711"/>
      <c r="X142" s="711">
        <f>заполнить!X98</f>
        <v>0</v>
      </c>
      <c r="Y142" s="711"/>
      <c r="Z142" s="712">
        <f>заполнить!Z98</f>
        <v>0</v>
      </c>
      <c r="AA142" s="713"/>
      <c r="AB142" s="713"/>
      <c r="AC142" s="713"/>
      <c r="AD142" s="713"/>
      <c r="AE142" s="713"/>
      <c r="AF142" s="713"/>
      <c r="AG142" s="713"/>
      <c r="AH142" s="183">
        <f>заполнить!AH98</f>
        <v>0</v>
      </c>
      <c r="AI142" s="711">
        <f>заполнить!AI98</f>
        <v>0</v>
      </c>
      <c r="AJ142" s="711"/>
      <c r="AK142" s="711"/>
      <c r="AL142" s="714"/>
    </row>
    <row r="143" spans="1:38" ht="12.75" customHeight="1">
      <c r="A143" s="878">
        <f>заполнить!A185</f>
        <v>0</v>
      </c>
      <c r="B143" s="879"/>
      <c r="C143" s="879"/>
      <c r="D143" s="879"/>
      <c r="E143" s="879"/>
      <c r="F143" s="879"/>
      <c r="G143" s="880">
        <f>заполнить!G185</f>
        <v>0</v>
      </c>
      <c r="H143" s="880"/>
      <c r="I143" s="880">
        <f>заполнить!I185</f>
        <v>0</v>
      </c>
      <c r="J143" s="881"/>
      <c r="K143" s="878">
        <f>заполнить!K185</f>
        <v>0</v>
      </c>
      <c r="L143" s="879"/>
      <c r="M143" s="879"/>
      <c r="N143" s="879"/>
      <c r="O143" s="879"/>
      <c r="P143" s="353">
        <f>заполнить!P185</f>
        <v>0</v>
      </c>
      <c r="Q143" s="354"/>
      <c r="U143" s="3"/>
      <c r="V143" s="719">
        <f>заполнить!V99</f>
        <v>0</v>
      </c>
      <c r="W143" s="711"/>
      <c r="X143" s="711">
        <f>заполнить!X99</f>
        <v>0</v>
      </c>
      <c r="Y143" s="711"/>
      <c r="Z143" s="712">
        <f>заполнить!Z99</f>
        <v>0</v>
      </c>
      <c r="AA143" s="713"/>
      <c r="AB143" s="713"/>
      <c r="AC143" s="713"/>
      <c r="AD143" s="713"/>
      <c r="AE143" s="713"/>
      <c r="AF143" s="713"/>
      <c r="AG143" s="713"/>
      <c r="AH143" s="183">
        <f>заполнить!AH99</f>
        <v>0</v>
      </c>
      <c r="AI143" s="711">
        <f>заполнить!AI99</f>
        <v>0</v>
      </c>
      <c r="AJ143" s="711"/>
      <c r="AK143" s="711"/>
      <c r="AL143" s="714"/>
    </row>
    <row r="144" spans="1:38" ht="12.75" customHeight="1">
      <c r="A144" s="878">
        <f>заполнить!A186</f>
        <v>0</v>
      </c>
      <c r="B144" s="879"/>
      <c r="C144" s="879"/>
      <c r="D144" s="879"/>
      <c r="E144" s="879"/>
      <c r="F144" s="879"/>
      <c r="G144" s="880">
        <f>заполнить!G186</f>
        <v>0</v>
      </c>
      <c r="H144" s="880"/>
      <c r="I144" s="880">
        <f>заполнить!I186</f>
        <v>0</v>
      </c>
      <c r="J144" s="881"/>
      <c r="K144" s="878">
        <f>заполнить!K186</f>
        <v>0</v>
      </c>
      <c r="L144" s="879"/>
      <c r="M144" s="879"/>
      <c r="N144" s="879"/>
      <c r="O144" s="879"/>
      <c r="P144" s="353">
        <f>заполнить!P186</f>
        <v>0</v>
      </c>
      <c r="Q144" s="354"/>
      <c r="U144" s="3"/>
      <c r="V144" s="719">
        <f>заполнить!V100</f>
        <v>0</v>
      </c>
      <c r="W144" s="711"/>
      <c r="X144" s="711">
        <f>заполнить!X100</f>
        <v>0</v>
      </c>
      <c r="Y144" s="711"/>
      <c r="Z144" s="712">
        <f>заполнить!Z100</f>
        <v>0</v>
      </c>
      <c r="AA144" s="713"/>
      <c r="AB144" s="713"/>
      <c r="AC144" s="713"/>
      <c r="AD144" s="713"/>
      <c r="AE144" s="713"/>
      <c r="AF144" s="713"/>
      <c r="AG144" s="713"/>
      <c r="AH144" s="183">
        <f>заполнить!AH100</f>
        <v>0</v>
      </c>
      <c r="AI144" s="711">
        <f>заполнить!AI100</f>
        <v>0</v>
      </c>
      <c r="AJ144" s="711"/>
      <c r="AK144" s="711"/>
      <c r="AL144" s="714"/>
    </row>
    <row r="145" spans="1:38" ht="12.75" customHeight="1">
      <c r="A145" s="878">
        <f>заполнить!A187</f>
        <v>0</v>
      </c>
      <c r="B145" s="879"/>
      <c r="C145" s="879"/>
      <c r="D145" s="879"/>
      <c r="E145" s="879"/>
      <c r="F145" s="879"/>
      <c r="G145" s="880">
        <f>заполнить!G187</f>
        <v>0</v>
      </c>
      <c r="H145" s="880"/>
      <c r="I145" s="880">
        <f>заполнить!I187</f>
        <v>0</v>
      </c>
      <c r="J145" s="881"/>
      <c r="K145" s="878">
        <f>заполнить!K187</f>
        <v>0</v>
      </c>
      <c r="L145" s="879"/>
      <c r="M145" s="879"/>
      <c r="N145" s="879"/>
      <c r="O145" s="879"/>
      <c r="P145" s="353">
        <f>заполнить!P187</f>
        <v>0</v>
      </c>
      <c r="Q145" s="354"/>
      <c r="U145" s="3"/>
      <c r="V145" s="719">
        <f>заполнить!V101</f>
        <v>0</v>
      </c>
      <c r="W145" s="711"/>
      <c r="X145" s="711">
        <f>заполнить!X101</f>
        <v>0</v>
      </c>
      <c r="Y145" s="711"/>
      <c r="Z145" s="712">
        <f>заполнить!Z101</f>
        <v>0</v>
      </c>
      <c r="AA145" s="713"/>
      <c r="AB145" s="713"/>
      <c r="AC145" s="713"/>
      <c r="AD145" s="713"/>
      <c r="AE145" s="713"/>
      <c r="AF145" s="713"/>
      <c r="AG145" s="713"/>
      <c r="AH145" s="183">
        <f>заполнить!AH101</f>
        <v>0</v>
      </c>
      <c r="AI145" s="711">
        <f>заполнить!AI101</f>
        <v>0</v>
      </c>
      <c r="AJ145" s="711"/>
      <c r="AK145" s="711"/>
      <c r="AL145" s="714"/>
    </row>
    <row r="146" spans="1:38" ht="12.75" customHeight="1" thickBot="1">
      <c r="A146" s="878">
        <f>заполнить!A188</f>
        <v>0</v>
      </c>
      <c r="B146" s="879"/>
      <c r="C146" s="879"/>
      <c r="D146" s="879"/>
      <c r="E146" s="879"/>
      <c r="F146" s="879"/>
      <c r="G146" s="880">
        <f>заполнить!G188</f>
        <v>0</v>
      </c>
      <c r="H146" s="880"/>
      <c r="I146" s="880">
        <f>заполнить!I188</f>
        <v>0</v>
      </c>
      <c r="J146" s="881"/>
      <c r="K146" s="878">
        <f>заполнить!K188</f>
        <v>0</v>
      </c>
      <c r="L146" s="879"/>
      <c r="M146" s="879"/>
      <c r="N146" s="879"/>
      <c r="O146" s="879"/>
      <c r="P146" s="353">
        <f>заполнить!P188</f>
        <v>0</v>
      </c>
      <c r="Q146" s="354"/>
      <c r="U146" s="3"/>
      <c r="V146" s="782">
        <f>заполнить!V102</f>
        <v>0</v>
      </c>
      <c r="W146" s="780"/>
      <c r="X146" s="780">
        <f>заполнить!X102</f>
        <v>0</v>
      </c>
      <c r="Y146" s="780"/>
      <c r="Z146" s="783">
        <f>заполнить!Z102</f>
        <v>0</v>
      </c>
      <c r="AA146" s="784"/>
      <c r="AB146" s="784"/>
      <c r="AC146" s="784"/>
      <c r="AD146" s="784"/>
      <c r="AE146" s="784"/>
      <c r="AF146" s="784"/>
      <c r="AG146" s="784"/>
      <c r="AH146" s="188">
        <f>заполнить!AH102</f>
        <v>0</v>
      </c>
      <c r="AI146" s="780">
        <f>заполнить!AI102</f>
        <v>0</v>
      </c>
      <c r="AJ146" s="780"/>
      <c r="AK146" s="780"/>
      <c r="AL146" s="781"/>
    </row>
    <row r="147" spans="1:38" ht="12.75" customHeight="1">
      <c r="A147" s="878">
        <f>заполнить!A189</f>
        <v>0</v>
      </c>
      <c r="B147" s="879"/>
      <c r="C147" s="879"/>
      <c r="D147" s="879"/>
      <c r="E147" s="879"/>
      <c r="F147" s="879"/>
      <c r="G147" s="880">
        <f>заполнить!G189</f>
        <v>0</v>
      </c>
      <c r="H147" s="880"/>
      <c r="I147" s="880">
        <f>заполнить!I189</f>
        <v>0</v>
      </c>
      <c r="J147" s="881"/>
      <c r="K147" s="878">
        <f>заполнить!K189</f>
        <v>0</v>
      </c>
      <c r="L147" s="879"/>
      <c r="M147" s="879"/>
      <c r="N147" s="879"/>
      <c r="O147" s="879"/>
      <c r="P147" s="353">
        <f>заполнить!P189</f>
        <v>0</v>
      </c>
      <c r="Q147" s="354"/>
      <c r="T147" s="278"/>
      <c r="U147" s="3"/>
      <c r="V147" s="649" t="s">
        <v>152</v>
      </c>
      <c r="W147" s="649"/>
      <c r="X147" s="649"/>
      <c r="Y147" s="649"/>
      <c r="Z147" s="649"/>
      <c r="AA147" s="649"/>
      <c r="AB147" s="649"/>
      <c r="AC147" s="649"/>
      <c r="AD147" s="649"/>
      <c r="AE147" s="649"/>
      <c r="AF147" s="649"/>
      <c r="AG147" s="649"/>
      <c r="AH147" s="649"/>
      <c r="AI147" s="649"/>
      <c r="AJ147" s="649"/>
      <c r="AK147" s="649"/>
      <c r="AL147" s="649"/>
    </row>
    <row r="148" spans="1:38" ht="12.75" customHeight="1" thickBot="1">
      <c r="A148" s="878">
        <f>заполнить!A190</f>
        <v>0</v>
      </c>
      <c r="B148" s="879"/>
      <c r="C148" s="879"/>
      <c r="D148" s="879"/>
      <c r="E148" s="879"/>
      <c r="F148" s="879"/>
      <c r="G148" s="880">
        <f>заполнить!G190</f>
        <v>0</v>
      </c>
      <c r="H148" s="880"/>
      <c r="I148" s="880">
        <f>заполнить!I190</f>
        <v>0</v>
      </c>
      <c r="J148" s="881"/>
      <c r="K148" s="878">
        <f>заполнить!K190</f>
        <v>0</v>
      </c>
      <c r="L148" s="879"/>
      <c r="M148" s="879"/>
      <c r="N148" s="879"/>
      <c r="O148" s="879"/>
      <c r="P148" s="353">
        <f>заполнить!P190</f>
        <v>0</v>
      </c>
      <c r="Q148" s="354"/>
      <c r="U148" s="3"/>
      <c r="V148" s="649"/>
      <c r="W148" s="649"/>
      <c r="X148" s="649"/>
      <c r="Y148" s="649"/>
      <c r="Z148" s="649"/>
      <c r="AA148" s="649"/>
      <c r="AB148" s="649"/>
      <c r="AC148" s="649"/>
      <c r="AD148" s="649"/>
      <c r="AE148" s="649"/>
      <c r="AF148" s="649"/>
      <c r="AG148" s="649"/>
      <c r="AH148" s="649"/>
      <c r="AI148" s="649"/>
      <c r="AJ148" s="649"/>
      <c r="AK148" s="649"/>
      <c r="AL148" s="649"/>
    </row>
    <row r="149" spans="1:38" ht="12.75" customHeight="1">
      <c r="A149" s="878">
        <f>заполнить!A191</f>
        <v>0</v>
      </c>
      <c r="B149" s="879"/>
      <c r="C149" s="879"/>
      <c r="D149" s="879"/>
      <c r="E149" s="879"/>
      <c r="F149" s="879"/>
      <c r="G149" s="880">
        <f>заполнить!G191</f>
        <v>0</v>
      </c>
      <c r="H149" s="880"/>
      <c r="I149" s="880">
        <f>заполнить!I191</f>
        <v>0</v>
      </c>
      <c r="J149" s="881"/>
      <c r="K149" s="878">
        <f>заполнить!K191</f>
        <v>0</v>
      </c>
      <c r="L149" s="879"/>
      <c r="M149" s="879"/>
      <c r="N149" s="879"/>
      <c r="O149" s="879"/>
      <c r="P149" s="353">
        <f>заполнить!P191</f>
        <v>0</v>
      </c>
      <c r="Q149" s="354"/>
      <c r="U149" s="3"/>
      <c r="V149" s="650" t="s">
        <v>144</v>
      </c>
      <c r="W149" s="651"/>
      <c r="X149" s="656" t="s">
        <v>228</v>
      </c>
      <c r="Y149" s="656"/>
      <c r="Z149" s="651" t="s">
        <v>229</v>
      </c>
      <c r="AA149" s="651"/>
      <c r="AB149" s="651"/>
      <c r="AC149" s="651"/>
      <c r="AD149" s="651"/>
      <c r="AE149" s="651"/>
      <c r="AF149" s="651"/>
      <c r="AG149" s="651"/>
      <c r="AH149" s="659" t="s">
        <v>3</v>
      </c>
      <c r="AI149" s="656" t="s">
        <v>235</v>
      </c>
      <c r="AJ149" s="656"/>
      <c r="AK149" s="656"/>
      <c r="AL149" s="662"/>
    </row>
    <row r="150" spans="1:38" ht="12.75" customHeight="1">
      <c r="A150" s="878">
        <f>заполнить!A192</f>
        <v>0</v>
      </c>
      <c r="B150" s="879"/>
      <c r="C150" s="879"/>
      <c r="D150" s="879"/>
      <c r="E150" s="879"/>
      <c r="F150" s="879"/>
      <c r="G150" s="880">
        <f>заполнить!G192</f>
        <v>0</v>
      </c>
      <c r="H150" s="880"/>
      <c r="I150" s="880">
        <f>заполнить!I192</f>
        <v>0</v>
      </c>
      <c r="J150" s="881"/>
      <c r="K150" s="878">
        <f>заполнить!K192</f>
        <v>0</v>
      </c>
      <c r="L150" s="879"/>
      <c r="M150" s="879"/>
      <c r="N150" s="879"/>
      <c r="O150" s="879"/>
      <c r="P150" s="353">
        <f>заполнить!P192</f>
        <v>0</v>
      </c>
      <c r="Q150" s="354"/>
      <c r="U150" s="3"/>
      <c r="V150" s="652"/>
      <c r="W150" s="653"/>
      <c r="X150" s="657"/>
      <c r="Y150" s="657"/>
      <c r="Z150" s="653"/>
      <c r="AA150" s="653"/>
      <c r="AB150" s="653"/>
      <c r="AC150" s="653"/>
      <c r="AD150" s="653"/>
      <c r="AE150" s="653"/>
      <c r="AF150" s="653"/>
      <c r="AG150" s="653"/>
      <c r="AH150" s="660"/>
      <c r="AI150" s="657"/>
      <c r="AJ150" s="657"/>
      <c r="AK150" s="657"/>
      <c r="AL150" s="663"/>
    </row>
    <row r="151" spans="1:38" ht="12.75" customHeight="1" thickBot="1">
      <c r="A151" s="878">
        <f>заполнить!A193</f>
        <v>0</v>
      </c>
      <c r="B151" s="879"/>
      <c r="C151" s="879"/>
      <c r="D151" s="879"/>
      <c r="E151" s="879"/>
      <c r="F151" s="879"/>
      <c r="G151" s="880">
        <f>заполнить!G193</f>
        <v>0</v>
      </c>
      <c r="H151" s="880"/>
      <c r="I151" s="880">
        <f>заполнить!I193</f>
        <v>0</v>
      </c>
      <c r="J151" s="881"/>
      <c r="K151" s="878">
        <f>заполнить!K193</f>
        <v>0</v>
      </c>
      <c r="L151" s="879"/>
      <c r="M151" s="879"/>
      <c r="N151" s="879"/>
      <c r="O151" s="879"/>
      <c r="P151" s="353">
        <f>заполнить!P193</f>
        <v>0</v>
      </c>
      <c r="Q151" s="354"/>
      <c r="U151" s="3"/>
      <c r="V151" s="654"/>
      <c r="W151" s="655"/>
      <c r="X151" s="658"/>
      <c r="Y151" s="658"/>
      <c r="Z151" s="655"/>
      <c r="AA151" s="655"/>
      <c r="AB151" s="655"/>
      <c r="AC151" s="655"/>
      <c r="AD151" s="655"/>
      <c r="AE151" s="655"/>
      <c r="AF151" s="655"/>
      <c r="AG151" s="655"/>
      <c r="AH151" s="661"/>
      <c r="AI151" s="658"/>
      <c r="AJ151" s="658"/>
      <c r="AK151" s="658"/>
      <c r="AL151" s="664"/>
    </row>
    <row r="152" spans="1:38" ht="12.75" customHeight="1">
      <c r="A152" s="878">
        <f>заполнить!A194</f>
        <v>0</v>
      </c>
      <c r="B152" s="879"/>
      <c r="C152" s="879"/>
      <c r="D152" s="879"/>
      <c r="E152" s="879"/>
      <c r="F152" s="879"/>
      <c r="G152" s="880">
        <f>заполнить!G194</f>
        <v>0</v>
      </c>
      <c r="H152" s="880"/>
      <c r="I152" s="880">
        <f>заполнить!I194</f>
        <v>0</v>
      </c>
      <c r="J152" s="881"/>
      <c r="K152" s="878">
        <f>заполнить!K194</f>
        <v>0</v>
      </c>
      <c r="L152" s="879"/>
      <c r="M152" s="879"/>
      <c r="N152" s="879"/>
      <c r="O152" s="879"/>
      <c r="P152" s="353">
        <f>заполнить!P194</f>
        <v>0</v>
      </c>
      <c r="Q152" s="354"/>
      <c r="U152" s="3"/>
      <c r="V152" s="643">
        <f>заполнить!V108</f>
        <v>0</v>
      </c>
      <c r="W152" s="644"/>
      <c r="X152" s="645">
        <f>заполнить!X108</f>
        <v>0</v>
      </c>
      <c r="Y152" s="645"/>
      <c r="Z152" s="646">
        <f>заполнить!Z108</f>
        <v>0</v>
      </c>
      <c r="AA152" s="644"/>
      <c r="AB152" s="644"/>
      <c r="AC152" s="644"/>
      <c r="AD152" s="644"/>
      <c r="AE152" s="644"/>
      <c r="AF152" s="644"/>
      <c r="AG152" s="647"/>
      <c r="AH152" s="208">
        <f>заполнить!AH108</f>
        <v>0</v>
      </c>
      <c r="AI152" s="645">
        <f>заполнить!AI108</f>
        <v>0</v>
      </c>
      <c r="AJ152" s="645"/>
      <c r="AK152" s="645"/>
      <c r="AL152" s="648"/>
    </row>
    <row r="153" spans="1:38" ht="12.75" customHeight="1" thickBot="1">
      <c r="A153" s="882">
        <f>заполнить!A195</f>
        <v>0</v>
      </c>
      <c r="B153" s="883"/>
      <c r="C153" s="883"/>
      <c r="D153" s="883"/>
      <c r="E153" s="883"/>
      <c r="F153" s="883"/>
      <c r="G153" s="884">
        <f>заполнить!G195</f>
        <v>0</v>
      </c>
      <c r="H153" s="884"/>
      <c r="I153" s="884">
        <f>заполнить!I195</f>
        <v>0</v>
      </c>
      <c r="J153" s="885"/>
      <c r="K153" s="882">
        <f>заполнить!K195</f>
        <v>0</v>
      </c>
      <c r="L153" s="883"/>
      <c r="M153" s="883"/>
      <c r="N153" s="883"/>
      <c r="O153" s="883"/>
      <c r="P153" s="440">
        <f>заполнить!P195</f>
        <v>0</v>
      </c>
      <c r="Q153" s="441"/>
      <c r="U153" s="3"/>
      <c r="V153" s="643">
        <f>заполнить!V109</f>
        <v>0</v>
      </c>
      <c r="W153" s="644"/>
      <c r="X153" s="645">
        <f>заполнить!X109</f>
        <v>0</v>
      </c>
      <c r="Y153" s="645"/>
      <c r="Z153" s="646">
        <f>заполнить!Z109</f>
        <v>0</v>
      </c>
      <c r="AA153" s="644"/>
      <c r="AB153" s="644"/>
      <c r="AC153" s="644"/>
      <c r="AD153" s="644"/>
      <c r="AE153" s="644"/>
      <c r="AF153" s="644"/>
      <c r="AG153" s="647"/>
      <c r="AH153" s="208">
        <f>заполнить!AH109</f>
        <v>0</v>
      </c>
      <c r="AI153" s="645">
        <f>заполнить!AI109</f>
        <v>0</v>
      </c>
      <c r="AJ153" s="645"/>
      <c r="AK153" s="645"/>
      <c r="AL153" s="648"/>
    </row>
    <row r="154" spans="1:38" ht="12.75" customHeight="1">
      <c r="A154" s="193"/>
      <c r="B154" s="193"/>
      <c r="C154" s="193"/>
      <c r="D154" s="193"/>
      <c r="E154" s="193"/>
      <c r="F154" s="193"/>
      <c r="G154" s="149"/>
      <c r="H154" s="149"/>
      <c r="I154" s="149"/>
      <c r="J154" s="149"/>
      <c r="K154" s="193"/>
      <c r="L154" s="193"/>
      <c r="M154" s="193"/>
      <c r="N154" s="193"/>
      <c r="O154" s="193"/>
      <c r="P154" s="149"/>
      <c r="Q154" s="149"/>
      <c r="U154" s="3"/>
      <c r="V154" s="643">
        <f>заполнить!V110</f>
        <v>0</v>
      </c>
      <c r="W154" s="644"/>
      <c r="X154" s="645">
        <f>заполнить!X110</f>
        <v>0</v>
      </c>
      <c r="Y154" s="645"/>
      <c r="Z154" s="646">
        <f>заполнить!Z110</f>
        <v>0</v>
      </c>
      <c r="AA154" s="644"/>
      <c r="AB154" s="644"/>
      <c r="AC154" s="644"/>
      <c r="AD154" s="644"/>
      <c r="AE154" s="644"/>
      <c r="AF154" s="644"/>
      <c r="AG154" s="647"/>
      <c r="AH154" s="208">
        <f>заполнить!AH110</f>
        <v>0</v>
      </c>
      <c r="AI154" s="645">
        <f>заполнить!AI110</f>
        <v>0</v>
      </c>
      <c r="AJ154" s="645"/>
      <c r="AK154" s="645"/>
      <c r="AL154" s="648"/>
    </row>
    <row r="155" spans="1:38" ht="12.75" customHeight="1" thickBot="1">
      <c r="A155" s="193"/>
      <c r="B155" s="193"/>
      <c r="C155" s="193"/>
      <c r="D155" s="193"/>
      <c r="E155" s="193"/>
      <c r="F155" s="24" t="s">
        <v>245</v>
      </c>
      <c r="G155" s="149"/>
      <c r="H155" s="149"/>
      <c r="I155" s="149"/>
      <c r="J155" s="149"/>
      <c r="K155" s="193"/>
      <c r="L155" s="193"/>
      <c r="M155" s="193"/>
      <c r="N155" s="193"/>
      <c r="O155" s="193"/>
      <c r="P155" s="149"/>
      <c r="Q155" s="149"/>
      <c r="U155" s="3"/>
      <c r="V155" s="643">
        <f>заполнить!V111</f>
        <v>0</v>
      </c>
      <c r="W155" s="644"/>
      <c r="X155" s="645">
        <f>заполнить!X111</f>
        <v>0</v>
      </c>
      <c r="Y155" s="645"/>
      <c r="Z155" s="646">
        <f>заполнить!Z111</f>
        <v>0</v>
      </c>
      <c r="AA155" s="644"/>
      <c r="AB155" s="644"/>
      <c r="AC155" s="644"/>
      <c r="AD155" s="644"/>
      <c r="AE155" s="644"/>
      <c r="AF155" s="644"/>
      <c r="AG155" s="647"/>
      <c r="AH155" s="208">
        <f>заполнить!AH111</f>
        <v>0</v>
      </c>
      <c r="AI155" s="645">
        <f>заполнить!AI111</f>
        <v>0</v>
      </c>
      <c r="AJ155" s="645"/>
      <c r="AK155" s="645"/>
      <c r="AL155" s="648"/>
    </row>
    <row r="156" spans="1:38" ht="12.75" customHeight="1">
      <c r="A156" s="349" t="s">
        <v>244</v>
      </c>
      <c r="B156" s="350"/>
      <c r="C156" s="350"/>
      <c r="D156" s="350"/>
      <c r="E156" s="350"/>
      <c r="F156" s="351"/>
      <c r="G156" s="888" t="s">
        <v>243</v>
      </c>
      <c r="H156" s="888"/>
      <c r="I156" s="888" t="s">
        <v>242</v>
      </c>
      <c r="J156" s="890"/>
      <c r="K156" s="349" t="s">
        <v>241</v>
      </c>
      <c r="L156" s="350"/>
      <c r="M156" s="350"/>
      <c r="N156" s="350"/>
      <c r="O156" s="351"/>
      <c r="P156" s="345" t="s">
        <v>6</v>
      </c>
      <c r="Q156" s="339"/>
      <c r="U156" s="3"/>
      <c r="V156" s="643">
        <f>заполнить!V112</f>
        <v>0</v>
      </c>
      <c r="W156" s="644"/>
      <c r="X156" s="645">
        <f>заполнить!X112</f>
        <v>0</v>
      </c>
      <c r="Y156" s="645"/>
      <c r="Z156" s="646">
        <f>заполнить!Z112</f>
        <v>0</v>
      </c>
      <c r="AA156" s="644"/>
      <c r="AB156" s="644"/>
      <c r="AC156" s="644"/>
      <c r="AD156" s="644"/>
      <c r="AE156" s="644"/>
      <c r="AF156" s="644"/>
      <c r="AG156" s="647"/>
      <c r="AH156" s="208">
        <f>заполнить!AH112</f>
        <v>0</v>
      </c>
      <c r="AI156" s="645">
        <f>заполнить!AI112</f>
        <v>0</v>
      </c>
      <c r="AJ156" s="645"/>
      <c r="AK156" s="645"/>
      <c r="AL156" s="648"/>
    </row>
    <row r="157" spans="1:38" ht="12.75" customHeight="1" thickBot="1">
      <c r="A157" s="352"/>
      <c r="B157" s="346"/>
      <c r="C157" s="346"/>
      <c r="D157" s="346"/>
      <c r="E157" s="346"/>
      <c r="F157" s="347"/>
      <c r="G157" s="889"/>
      <c r="H157" s="889"/>
      <c r="I157" s="889"/>
      <c r="J157" s="891"/>
      <c r="K157" s="352"/>
      <c r="L157" s="346"/>
      <c r="M157" s="346"/>
      <c r="N157" s="346"/>
      <c r="O157" s="347"/>
      <c r="P157" s="340" t="s">
        <v>240</v>
      </c>
      <c r="Q157" s="341"/>
      <c r="U157" s="3"/>
      <c r="V157" s="643">
        <f>заполнить!V113</f>
        <v>0</v>
      </c>
      <c r="W157" s="644"/>
      <c r="X157" s="645">
        <f>заполнить!X113</f>
        <v>0</v>
      </c>
      <c r="Y157" s="645"/>
      <c r="Z157" s="646">
        <f>заполнить!Z113</f>
        <v>0</v>
      </c>
      <c r="AA157" s="644"/>
      <c r="AB157" s="644"/>
      <c r="AC157" s="644"/>
      <c r="AD157" s="644"/>
      <c r="AE157" s="644"/>
      <c r="AF157" s="644"/>
      <c r="AG157" s="647"/>
      <c r="AH157" s="208">
        <f>заполнить!AH113</f>
        <v>0</v>
      </c>
      <c r="AI157" s="645">
        <f>заполнить!AI113</f>
        <v>0</v>
      </c>
      <c r="AJ157" s="645"/>
      <c r="AK157" s="645"/>
      <c r="AL157" s="648"/>
    </row>
    <row r="158" spans="1:38" ht="12.75" customHeight="1">
      <c r="A158" s="892">
        <f>заполнить!A200</f>
        <v>0</v>
      </c>
      <c r="B158" s="893"/>
      <c r="C158" s="893"/>
      <c r="D158" s="893"/>
      <c r="E158" s="893"/>
      <c r="F158" s="893"/>
      <c r="G158" s="886">
        <f>заполнить!G200</f>
        <v>0</v>
      </c>
      <c r="H158" s="886"/>
      <c r="I158" s="886">
        <f>заполнить!I200</f>
        <v>0</v>
      </c>
      <c r="J158" s="887"/>
      <c r="K158" s="892">
        <f>заполнить!K200</f>
        <v>0</v>
      </c>
      <c r="L158" s="893"/>
      <c r="M158" s="893"/>
      <c r="N158" s="893"/>
      <c r="O158" s="893"/>
      <c r="P158" s="456">
        <f>заполнить!P200</f>
        <v>0</v>
      </c>
      <c r="Q158" s="457"/>
      <c r="U158" s="3"/>
      <c r="V158" s="643">
        <f>заполнить!V114</f>
        <v>0</v>
      </c>
      <c r="W158" s="644"/>
      <c r="X158" s="645">
        <f>заполнить!X114</f>
        <v>0</v>
      </c>
      <c r="Y158" s="645"/>
      <c r="Z158" s="646">
        <f>заполнить!Z114</f>
        <v>0</v>
      </c>
      <c r="AA158" s="644"/>
      <c r="AB158" s="644"/>
      <c r="AC158" s="644"/>
      <c r="AD158" s="644"/>
      <c r="AE158" s="644"/>
      <c r="AF158" s="644"/>
      <c r="AG158" s="647"/>
      <c r="AH158" s="208">
        <f>заполнить!AH114</f>
        <v>0</v>
      </c>
      <c r="AI158" s="645">
        <f>заполнить!AI114</f>
        <v>0</v>
      </c>
      <c r="AJ158" s="645"/>
      <c r="AK158" s="645"/>
      <c r="AL158" s="648"/>
    </row>
    <row r="159" spans="1:38" ht="12.75" customHeight="1">
      <c r="A159" s="878">
        <f>заполнить!A201</f>
        <v>0</v>
      </c>
      <c r="B159" s="879"/>
      <c r="C159" s="879"/>
      <c r="D159" s="879"/>
      <c r="E159" s="879"/>
      <c r="F159" s="879"/>
      <c r="G159" s="880">
        <f>заполнить!G201</f>
        <v>0</v>
      </c>
      <c r="H159" s="880"/>
      <c r="I159" s="880">
        <f>заполнить!I201</f>
        <v>0</v>
      </c>
      <c r="J159" s="881"/>
      <c r="K159" s="878">
        <f>заполнить!K201</f>
        <v>0</v>
      </c>
      <c r="L159" s="879"/>
      <c r="M159" s="879"/>
      <c r="N159" s="879"/>
      <c r="O159" s="879"/>
      <c r="P159" s="353">
        <f>заполнить!P201</f>
        <v>0</v>
      </c>
      <c r="Q159" s="354"/>
      <c r="U159" s="3"/>
      <c r="V159" s="643">
        <f>заполнить!V115</f>
        <v>0</v>
      </c>
      <c r="W159" s="644"/>
      <c r="X159" s="645">
        <f>заполнить!X115</f>
        <v>0</v>
      </c>
      <c r="Y159" s="645"/>
      <c r="Z159" s="646">
        <f>заполнить!Z115</f>
        <v>0</v>
      </c>
      <c r="AA159" s="644"/>
      <c r="AB159" s="644"/>
      <c r="AC159" s="644"/>
      <c r="AD159" s="644"/>
      <c r="AE159" s="644"/>
      <c r="AF159" s="644"/>
      <c r="AG159" s="647"/>
      <c r="AH159" s="208">
        <f>заполнить!AH115</f>
        <v>0</v>
      </c>
      <c r="AI159" s="645">
        <f>заполнить!AI115</f>
        <v>0</v>
      </c>
      <c r="AJ159" s="645"/>
      <c r="AK159" s="645"/>
      <c r="AL159" s="648"/>
    </row>
    <row r="160" spans="1:38" ht="12.75" customHeight="1">
      <c r="A160" s="878">
        <f>заполнить!A202</f>
        <v>0</v>
      </c>
      <c r="B160" s="879"/>
      <c r="C160" s="879"/>
      <c r="D160" s="879"/>
      <c r="E160" s="879"/>
      <c r="F160" s="879"/>
      <c r="G160" s="880">
        <f>заполнить!G202</f>
        <v>0</v>
      </c>
      <c r="H160" s="880"/>
      <c r="I160" s="880">
        <f>заполнить!I202</f>
        <v>0</v>
      </c>
      <c r="J160" s="881"/>
      <c r="K160" s="878">
        <f>заполнить!K202</f>
        <v>0</v>
      </c>
      <c r="L160" s="879"/>
      <c r="M160" s="879"/>
      <c r="N160" s="879"/>
      <c r="O160" s="879"/>
      <c r="P160" s="353">
        <f>заполнить!P202</f>
        <v>0</v>
      </c>
      <c r="Q160" s="354"/>
      <c r="U160" s="3"/>
      <c r="V160" s="643">
        <f>заполнить!V116</f>
        <v>0</v>
      </c>
      <c r="W160" s="644"/>
      <c r="X160" s="645">
        <f>заполнить!X116</f>
        <v>0</v>
      </c>
      <c r="Y160" s="645"/>
      <c r="Z160" s="646">
        <f>заполнить!Z116</f>
        <v>0</v>
      </c>
      <c r="AA160" s="644"/>
      <c r="AB160" s="644"/>
      <c r="AC160" s="644"/>
      <c r="AD160" s="644"/>
      <c r="AE160" s="644"/>
      <c r="AF160" s="644"/>
      <c r="AG160" s="647"/>
      <c r="AH160" s="208">
        <f>заполнить!AH116</f>
        <v>0</v>
      </c>
      <c r="AI160" s="645">
        <f>заполнить!AI116</f>
        <v>0</v>
      </c>
      <c r="AJ160" s="645"/>
      <c r="AK160" s="645"/>
      <c r="AL160" s="648"/>
    </row>
    <row r="161" spans="1:38" ht="12.75" customHeight="1">
      <c r="A161" s="878">
        <f>заполнить!A203</f>
        <v>0</v>
      </c>
      <c r="B161" s="879"/>
      <c r="C161" s="879"/>
      <c r="D161" s="879"/>
      <c r="E161" s="879"/>
      <c r="F161" s="879"/>
      <c r="G161" s="880">
        <f>заполнить!G203</f>
        <v>0</v>
      </c>
      <c r="H161" s="880"/>
      <c r="I161" s="880">
        <f>заполнить!I203</f>
        <v>0</v>
      </c>
      <c r="J161" s="881"/>
      <c r="K161" s="878">
        <f>заполнить!K203</f>
        <v>0</v>
      </c>
      <c r="L161" s="879"/>
      <c r="M161" s="879"/>
      <c r="N161" s="879"/>
      <c r="O161" s="879"/>
      <c r="P161" s="353">
        <f>заполнить!P203</f>
        <v>0</v>
      </c>
      <c r="Q161" s="354"/>
      <c r="U161" s="3"/>
      <c r="V161" s="643">
        <f>заполнить!V117</f>
        <v>0</v>
      </c>
      <c r="W161" s="644"/>
      <c r="X161" s="645">
        <f>заполнить!X117</f>
        <v>0</v>
      </c>
      <c r="Y161" s="645"/>
      <c r="Z161" s="646">
        <f>заполнить!Z117</f>
        <v>0</v>
      </c>
      <c r="AA161" s="644"/>
      <c r="AB161" s="644"/>
      <c r="AC161" s="644"/>
      <c r="AD161" s="644"/>
      <c r="AE161" s="644"/>
      <c r="AF161" s="644"/>
      <c r="AG161" s="647"/>
      <c r="AH161" s="208">
        <f>заполнить!AH117</f>
        <v>0</v>
      </c>
      <c r="AI161" s="645">
        <f>заполнить!AI117</f>
        <v>0</v>
      </c>
      <c r="AJ161" s="645"/>
      <c r="AK161" s="645"/>
      <c r="AL161" s="648"/>
    </row>
    <row r="162" spans="1:38" ht="12.75" customHeight="1">
      <c r="A162" s="878">
        <f>заполнить!A204</f>
        <v>0</v>
      </c>
      <c r="B162" s="879"/>
      <c r="C162" s="879"/>
      <c r="D162" s="879"/>
      <c r="E162" s="879"/>
      <c r="F162" s="879"/>
      <c r="G162" s="880">
        <f>заполнить!G204</f>
        <v>0</v>
      </c>
      <c r="H162" s="880"/>
      <c r="I162" s="880">
        <f>заполнить!I204</f>
        <v>0</v>
      </c>
      <c r="J162" s="881"/>
      <c r="K162" s="878">
        <f>заполнить!K204</f>
        <v>0</v>
      </c>
      <c r="L162" s="879"/>
      <c r="M162" s="879"/>
      <c r="N162" s="879"/>
      <c r="O162" s="879"/>
      <c r="P162" s="353">
        <f>заполнить!P204</f>
        <v>0</v>
      </c>
      <c r="Q162" s="354"/>
      <c r="U162" s="3"/>
      <c r="V162" s="643">
        <f>заполнить!V118</f>
        <v>0</v>
      </c>
      <c r="W162" s="644"/>
      <c r="X162" s="645">
        <f>заполнить!X118</f>
        <v>0</v>
      </c>
      <c r="Y162" s="645"/>
      <c r="Z162" s="646">
        <f>заполнить!Z118</f>
        <v>0</v>
      </c>
      <c r="AA162" s="644"/>
      <c r="AB162" s="644"/>
      <c r="AC162" s="644"/>
      <c r="AD162" s="644"/>
      <c r="AE162" s="644"/>
      <c r="AF162" s="644"/>
      <c r="AG162" s="647"/>
      <c r="AH162" s="208">
        <f>заполнить!AH118</f>
        <v>0</v>
      </c>
      <c r="AI162" s="645">
        <f>заполнить!AI118</f>
        <v>0</v>
      </c>
      <c r="AJ162" s="645"/>
      <c r="AK162" s="645"/>
      <c r="AL162" s="648"/>
    </row>
    <row r="163" spans="1:38" ht="12.75" customHeight="1">
      <c r="A163" s="878">
        <f>заполнить!A205</f>
        <v>0</v>
      </c>
      <c r="B163" s="879"/>
      <c r="C163" s="879"/>
      <c r="D163" s="879"/>
      <c r="E163" s="879"/>
      <c r="F163" s="879"/>
      <c r="G163" s="880">
        <f>заполнить!G205</f>
        <v>0</v>
      </c>
      <c r="H163" s="880"/>
      <c r="I163" s="880">
        <f>заполнить!I205</f>
        <v>0</v>
      </c>
      <c r="J163" s="881"/>
      <c r="K163" s="878">
        <f>заполнить!K205</f>
        <v>0</v>
      </c>
      <c r="L163" s="879"/>
      <c r="M163" s="879"/>
      <c r="N163" s="879"/>
      <c r="O163" s="879"/>
      <c r="P163" s="353">
        <f>заполнить!P205</f>
        <v>0</v>
      </c>
      <c r="Q163" s="354"/>
      <c r="U163" s="3"/>
      <c r="V163" s="643">
        <f>заполнить!V119</f>
        <v>0</v>
      </c>
      <c r="W163" s="644"/>
      <c r="X163" s="645">
        <f>заполнить!X119</f>
        <v>0</v>
      </c>
      <c r="Y163" s="645"/>
      <c r="Z163" s="646">
        <f>заполнить!Z119</f>
        <v>0</v>
      </c>
      <c r="AA163" s="644"/>
      <c r="AB163" s="644"/>
      <c r="AC163" s="644"/>
      <c r="AD163" s="644"/>
      <c r="AE163" s="644"/>
      <c r="AF163" s="644"/>
      <c r="AG163" s="647"/>
      <c r="AH163" s="208">
        <f>заполнить!AH119</f>
        <v>0</v>
      </c>
      <c r="AI163" s="645">
        <f>заполнить!AI119</f>
        <v>0</v>
      </c>
      <c r="AJ163" s="645"/>
      <c r="AK163" s="645"/>
      <c r="AL163" s="648"/>
    </row>
    <row r="164" spans="1:38" ht="12.75" customHeight="1">
      <c r="A164" s="878">
        <f>заполнить!A206</f>
        <v>0</v>
      </c>
      <c r="B164" s="879"/>
      <c r="C164" s="879"/>
      <c r="D164" s="879"/>
      <c r="E164" s="879"/>
      <c r="F164" s="879"/>
      <c r="G164" s="880">
        <f>заполнить!G206</f>
        <v>0</v>
      </c>
      <c r="H164" s="880"/>
      <c r="I164" s="880">
        <f>заполнить!I206</f>
        <v>0</v>
      </c>
      <c r="J164" s="881"/>
      <c r="K164" s="878">
        <f>заполнить!K206</f>
        <v>0</v>
      </c>
      <c r="L164" s="879"/>
      <c r="M164" s="879"/>
      <c r="N164" s="879"/>
      <c r="O164" s="879"/>
      <c r="P164" s="353">
        <f>заполнить!P206</f>
        <v>0</v>
      </c>
      <c r="Q164" s="354"/>
      <c r="U164" s="3"/>
      <c r="V164" s="643">
        <f>заполнить!V120</f>
        <v>0</v>
      </c>
      <c r="W164" s="644"/>
      <c r="X164" s="645">
        <f>заполнить!X120</f>
        <v>0</v>
      </c>
      <c r="Y164" s="645"/>
      <c r="Z164" s="646">
        <f>заполнить!Z120</f>
        <v>0</v>
      </c>
      <c r="AA164" s="644"/>
      <c r="AB164" s="644"/>
      <c r="AC164" s="644"/>
      <c r="AD164" s="644"/>
      <c r="AE164" s="644"/>
      <c r="AF164" s="644"/>
      <c r="AG164" s="647"/>
      <c r="AH164" s="208">
        <f>заполнить!AH120</f>
        <v>0</v>
      </c>
      <c r="AI164" s="645">
        <f>заполнить!AI120</f>
        <v>0</v>
      </c>
      <c r="AJ164" s="645"/>
      <c r="AK164" s="645"/>
      <c r="AL164" s="648"/>
    </row>
    <row r="165" spans="1:38" ht="12.75" customHeight="1">
      <c r="A165" s="878">
        <f>заполнить!A207</f>
        <v>0</v>
      </c>
      <c r="B165" s="879"/>
      <c r="C165" s="879"/>
      <c r="D165" s="879"/>
      <c r="E165" s="879"/>
      <c r="F165" s="879"/>
      <c r="G165" s="880">
        <f>заполнить!G207</f>
        <v>0</v>
      </c>
      <c r="H165" s="880"/>
      <c r="I165" s="880">
        <f>заполнить!I207</f>
        <v>0</v>
      </c>
      <c r="J165" s="881"/>
      <c r="K165" s="878">
        <f>заполнить!K207</f>
        <v>0</v>
      </c>
      <c r="L165" s="879"/>
      <c r="M165" s="879"/>
      <c r="N165" s="879"/>
      <c r="O165" s="879"/>
      <c r="P165" s="353">
        <f>заполнить!P207</f>
        <v>0</v>
      </c>
      <c r="Q165" s="354"/>
      <c r="U165" s="3"/>
      <c r="V165" s="245"/>
      <c r="W165" s="245"/>
      <c r="X165" s="245"/>
      <c r="Y165" s="243"/>
      <c r="Z165" s="243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</row>
    <row r="166" spans="1:38" ht="12.75" customHeight="1" thickBot="1">
      <c r="A166" s="882">
        <f>заполнить!A208</f>
        <v>0</v>
      </c>
      <c r="B166" s="883"/>
      <c r="C166" s="883"/>
      <c r="D166" s="883"/>
      <c r="E166" s="883"/>
      <c r="F166" s="883"/>
      <c r="G166" s="884">
        <f>заполнить!G208</f>
        <v>0</v>
      </c>
      <c r="H166" s="884"/>
      <c r="I166" s="884">
        <f>заполнить!I208</f>
        <v>0</v>
      </c>
      <c r="J166" s="885"/>
      <c r="K166" s="882">
        <f>заполнить!K208</f>
        <v>0</v>
      </c>
      <c r="L166" s="883"/>
      <c r="M166" s="883"/>
      <c r="N166" s="883"/>
      <c r="O166" s="883"/>
      <c r="P166" s="440">
        <f>заполнить!P208</f>
        <v>0</v>
      </c>
      <c r="Q166" s="441"/>
      <c r="U166" s="3"/>
      <c r="V166" s="245"/>
      <c r="W166" s="230" t="s">
        <v>92</v>
      </c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3"/>
      <c r="AH166" s="642">
        <f>заполнить!AH122</f>
        <v>0</v>
      </c>
      <c r="AI166" s="642"/>
      <c r="AJ166" s="246" t="s">
        <v>4</v>
      </c>
      <c r="AK166" s="246"/>
      <c r="AL166" s="245"/>
    </row>
    <row r="167" spans="1:38" ht="12.75" customHeight="1">
      <c r="A167" t="s">
        <v>159</v>
      </c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3"/>
      <c r="U167" s="3"/>
      <c r="V167" s="245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5"/>
    </row>
    <row r="168" spans="1:38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3"/>
      <c r="U168" s="3"/>
      <c r="V168" s="112" t="s">
        <v>236</v>
      </c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</row>
    <row r="169" spans="1:38" ht="12.75" customHeight="1">
      <c r="A169" s="873" t="s">
        <v>7</v>
      </c>
      <c r="B169" s="873"/>
      <c r="C169" s="873"/>
      <c r="D169" s="873"/>
      <c r="E169" s="873"/>
      <c r="F169" s="873"/>
      <c r="G169" s="873"/>
      <c r="H169" s="873"/>
      <c r="I169" s="873"/>
      <c r="J169" s="873"/>
      <c r="K169" s="873"/>
      <c r="L169" s="873"/>
      <c r="M169" s="873"/>
      <c r="N169" s="873"/>
      <c r="O169" s="873"/>
      <c r="P169"/>
      <c r="Q169" s="3"/>
      <c r="U169" s="3"/>
      <c r="V169" s="244" t="s">
        <v>237</v>
      </c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</row>
    <row r="170" spans="1:38" ht="12.75" customHeight="1">
      <c r="A170" s="873" t="s">
        <v>160</v>
      </c>
      <c r="B170" s="873"/>
      <c r="C170" s="873"/>
      <c r="D170" s="873"/>
      <c r="E170" s="873"/>
      <c r="F170" s="873"/>
      <c r="G170" s="873"/>
      <c r="H170" s="873"/>
      <c r="I170" s="873"/>
      <c r="J170" s="873"/>
      <c r="K170" s="873"/>
      <c r="L170" s="873"/>
      <c r="M170" s="873"/>
      <c r="N170" s="873"/>
      <c r="O170" s="873"/>
      <c r="P170"/>
      <c r="Q170" s="3"/>
      <c r="U170" s="3"/>
      <c r="V170" s="244" t="s">
        <v>238</v>
      </c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</row>
    <row r="171" spans="1:38" ht="12.7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V171" s="99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</row>
    <row r="172" spans="1:38" ht="12.75" customHeight="1">
      <c r="A172" s="193">
        <v>8</v>
      </c>
      <c r="V172" s="181"/>
      <c r="AL172" s="193">
        <v>5</v>
      </c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7" ht="12.75" customHeight="1">
      <c r="A174" s="29"/>
      <c r="B174" s="29"/>
      <c r="C174" s="29"/>
      <c r="D174" s="29"/>
      <c r="E174" s="29"/>
      <c r="F174" s="29"/>
      <c r="G174" s="574"/>
      <c r="H174" s="574"/>
      <c r="I174" s="574"/>
      <c r="J174" s="574"/>
      <c r="K174" s="574"/>
      <c r="L174" s="29"/>
      <c r="M174" s="29"/>
      <c r="N174" s="29"/>
      <c r="O174" s="29"/>
      <c r="P174" s="29"/>
      <c r="Q174" s="3"/>
    </row>
    <row r="175" spans="1:17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9"/>
    </row>
    <row r="176" spans="1:17" ht="12.75" customHeight="1">
      <c r="A176" s="29"/>
      <c r="B176" s="29"/>
      <c r="C176" s="574"/>
      <c r="D176" s="574"/>
      <c r="E176" s="574"/>
      <c r="F176" s="574"/>
      <c r="G176" s="574"/>
      <c r="H176" s="574"/>
      <c r="I176" s="3"/>
      <c r="J176" s="3"/>
      <c r="K176" s="3"/>
      <c r="L176" s="3"/>
      <c r="M176" s="3"/>
      <c r="N176" s="3"/>
      <c r="O176" s="3"/>
      <c r="P176" s="3"/>
      <c r="Q176" s="3"/>
    </row>
    <row r="177" ht="12.75" customHeight="1">
      <c r="Q177" s="3"/>
    </row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sheetProtection/>
  <mergeCells count="470">
    <mergeCell ref="AH166:AI166"/>
    <mergeCell ref="V164:W164"/>
    <mergeCell ref="X164:Y164"/>
    <mergeCell ref="Z164:AG164"/>
    <mergeCell ref="AI164:AL164"/>
    <mergeCell ref="V163:W163"/>
    <mergeCell ref="X163:Y163"/>
    <mergeCell ref="Z163:AG163"/>
    <mergeCell ref="AI163:AL163"/>
    <mergeCell ref="V162:W162"/>
    <mergeCell ref="X162:Y162"/>
    <mergeCell ref="Z162:AG162"/>
    <mergeCell ref="AI162:AL162"/>
    <mergeCell ref="V161:W161"/>
    <mergeCell ref="X161:Y161"/>
    <mergeCell ref="Z161:AG161"/>
    <mergeCell ref="AI161:AL161"/>
    <mergeCell ref="V160:W160"/>
    <mergeCell ref="X160:Y160"/>
    <mergeCell ref="Z160:AG160"/>
    <mergeCell ref="AI160:AL160"/>
    <mergeCell ref="V159:W159"/>
    <mergeCell ref="X159:Y159"/>
    <mergeCell ref="Z159:AG159"/>
    <mergeCell ref="AI159:AL159"/>
    <mergeCell ref="V158:W158"/>
    <mergeCell ref="X158:Y158"/>
    <mergeCell ref="Z158:AG158"/>
    <mergeCell ref="AI158:AL158"/>
    <mergeCell ref="V157:W157"/>
    <mergeCell ref="X157:Y157"/>
    <mergeCell ref="Z157:AG157"/>
    <mergeCell ref="AI157:AL157"/>
    <mergeCell ref="V156:W156"/>
    <mergeCell ref="X156:Y156"/>
    <mergeCell ref="Z156:AG156"/>
    <mergeCell ref="AI156:AL156"/>
    <mergeCell ref="V155:W155"/>
    <mergeCell ref="X155:Y155"/>
    <mergeCell ref="Z155:AG155"/>
    <mergeCell ref="AI155:AL155"/>
    <mergeCell ref="V154:W154"/>
    <mergeCell ref="X154:Y154"/>
    <mergeCell ref="Z154:AG154"/>
    <mergeCell ref="AI154:AL154"/>
    <mergeCell ref="V153:W153"/>
    <mergeCell ref="X153:Y153"/>
    <mergeCell ref="Z153:AG153"/>
    <mergeCell ref="AI153:AL153"/>
    <mergeCell ref="V152:W152"/>
    <mergeCell ref="X152:Y152"/>
    <mergeCell ref="Z152:AG152"/>
    <mergeCell ref="AI152:AL152"/>
    <mergeCell ref="V147:AL148"/>
    <mergeCell ref="V149:W151"/>
    <mergeCell ref="X149:Y151"/>
    <mergeCell ref="Z149:AG151"/>
    <mergeCell ref="AH149:AH151"/>
    <mergeCell ref="AI149:AL151"/>
    <mergeCell ref="W110:AC110"/>
    <mergeCell ref="AD110:AH110"/>
    <mergeCell ref="AI110:AL110"/>
    <mergeCell ref="W111:AC111"/>
    <mergeCell ref="AD111:AH111"/>
    <mergeCell ref="AI111:AL111"/>
    <mergeCell ref="W108:AC108"/>
    <mergeCell ref="AD108:AH108"/>
    <mergeCell ref="AI108:AL108"/>
    <mergeCell ref="W109:AC109"/>
    <mergeCell ref="AD109:AH109"/>
    <mergeCell ref="AI109:AL109"/>
    <mergeCell ref="W102:AC102"/>
    <mergeCell ref="AD102:AH102"/>
    <mergeCell ref="AI102:AL102"/>
    <mergeCell ref="W103:AC103"/>
    <mergeCell ref="AD103:AH103"/>
    <mergeCell ref="AI103:AL103"/>
    <mergeCell ref="AG79:AL79"/>
    <mergeCell ref="AG83:AL83"/>
    <mergeCell ref="AI99:AL99"/>
    <mergeCell ref="W100:AC100"/>
    <mergeCell ref="AD100:AH100"/>
    <mergeCell ref="AI100:AL100"/>
    <mergeCell ref="AI98:AL98"/>
    <mergeCell ref="W90:AC91"/>
    <mergeCell ref="AD90:AH91"/>
    <mergeCell ref="W97:AC97"/>
    <mergeCell ref="Y63:AA63"/>
    <mergeCell ref="AB63:AL63"/>
    <mergeCell ref="V73:AL73"/>
    <mergeCell ref="AG76:AL76"/>
    <mergeCell ref="V60:Y60"/>
    <mergeCell ref="AE60:AG60"/>
    <mergeCell ref="AH60:AJ60"/>
    <mergeCell ref="V61:Y61"/>
    <mergeCell ref="AG54:AH54"/>
    <mergeCell ref="AJ54:AL54"/>
    <mergeCell ref="W58:X58"/>
    <mergeCell ref="Y58:Z58"/>
    <mergeCell ref="AB58:AE58"/>
    <mergeCell ref="I134:J135"/>
    <mergeCell ref="K134:O135"/>
    <mergeCell ref="V3:AL3"/>
    <mergeCell ref="V4:AL4"/>
    <mergeCell ref="I57:Q57"/>
    <mergeCell ref="M74:Q74"/>
    <mergeCell ref="Z49:AL49"/>
    <mergeCell ref="V51:AL51"/>
    <mergeCell ref="Z52:AL52"/>
    <mergeCell ref="Y54:Z54"/>
    <mergeCell ref="P134:Q134"/>
    <mergeCell ref="P135:Q135"/>
    <mergeCell ref="A131:Q131"/>
    <mergeCell ref="A136:F136"/>
    <mergeCell ref="G136:H136"/>
    <mergeCell ref="I136:J136"/>
    <mergeCell ref="K136:O136"/>
    <mergeCell ref="P136:Q136"/>
    <mergeCell ref="A134:F135"/>
    <mergeCell ref="G134:H135"/>
    <mergeCell ref="V133:W136"/>
    <mergeCell ref="X133:Y136"/>
    <mergeCell ref="Z133:AG136"/>
    <mergeCell ref="AH133:AH136"/>
    <mergeCell ref="AD121:AH121"/>
    <mergeCell ref="AI121:AL121"/>
    <mergeCell ref="AN127:BD129"/>
    <mergeCell ref="W122:AC122"/>
    <mergeCell ref="AD122:AH122"/>
    <mergeCell ref="AI122:AL122"/>
    <mergeCell ref="V125:AL126"/>
    <mergeCell ref="AO126:BE126"/>
    <mergeCell ref="AP123:BE123"/>
    <mergeCell ref="AD119:AH119"/>
    <mergeCell ref="AI119:AL119"/>
    <mergeCell ref="W120:AC120"/>
    <mergeCell ref="AD120:AH120"/>
    <mergeCell ref="AI120:AL120"/>
    <mergeCell ref="AD117:AH117"/>
    <mergeCell ref="AI117:AL117"/>
    <mergeCell ref="W118:AC118"/>
    <mergeCell ref="AD118:AH118"/>
    <mergeCell ref="AI118:AL118"/>
    <mergeCell ref="AD115:AH115"/>
    <mergeCell ref="AI115:AL115"/>
    <mergeCell ref="W116:AC116"/>
    <mergeCell ref="AD116:AH116"/>
    <mergeCell ref="AI116:AL116"/>
    <mergeCell ref="AD113:AH113"/>
    <mergeCell ref="AI113:AL113"/>
    <mergeCell ref="W114:AC114"/>
    <mergeCell ref="AD114:AH114"/>
    <mergeCell ref="AI114:AL114"/>
    <mergeCell ref="G137:H137"/>
    <mergeCell ref="I137:J137"/>
    <mergeCell ref="K137:O137"/>
    <mergeCell ref="W112:AC112"/>
    <mergeCell ref="W113:AC113"/>
    <mergeCell ref="W115:AC115"/>
    <mergeCell ref="W117:AC117"/>
    <mergeCell ref="W119:AC119"/>
    <mergeCell ref="W121:AC121"/>
    <mergeCell ref="W131:AK131"/>
    <mergeCell ref="P137:Q137"/>
    <mergeCell ref="W106:AC106"/>
    <mergeCell ref="AD106:AH106"/>
    <mergeCell ref="AI106:AL106"/>
    <mergeCell ref="W107:AC107"/>
    <mergeCell ref="AD107:AH107"/>
    <mergeCell ref="AI107:AL107"/>
    <mergeCell ref="E123:Q123"/>
    <mergeCell ref="Z137:AG137"/>
    <mergeCell ref="A137:F137"/>
    <mergeCell ref="AI133:AL136"/>
    <mergeCell ref="W104:AC104"/>
    <mergeCell ref="AD104:AH104"/>
    <mergeCell ref="X138:Y138"/>
    <mergeCell ref="Z138:AG138"/>
    <mergeCell ref="AI138:AL138"/>
    <mergeCell ref="AD105:AH105"/>
    <mergeCell ref="AI105:AL105"/>
    <mergeCell ref="AD112:AH112"/>
    <mergeCell ref="AI112:AL112"/>
    <mergeCell ref="AI101:AL101"/>
    <mergeCell ref="A139:F139"/>
    <mergeCell ref="G139:H139"/>
    <mergeCell ref="I139:J139"/>
    <mergeCell ref="K139:O139"/>
    <mergeCell ref="P139:Q139"/>
    <mergeCell ref="V137:W137"/>
    <mergeCell ref="X137:Y137"/>
    <mergeCell ref="AI104:AL104"/>
    <mergeCell ref="W105:AC105"/>
    <mergeCell ref="V138:W138"/>
    <mergeCell ref="V139:W139"/>
    <mergeCell ref="V140:W140"/>
    <mergeCell ref="A123:D123"/>
    <mergeCell ref="P138:Q138"/>
    <mergeCell ref="B130:P130"/>
    <mergeCell ref="A138:F138"/>
    <mergeCell ref="G138:H138"/>
    <mergeCell ref="I138:J138"/>
    <mergeCell ref="K138:O138"/>
    <mergeCell ref="A140:F140"/>
    <mergeCell ref="G140:H140"/>
    <mergeCell ref="I140:J140"/>
    <mergeCell ref="K140:O140"/>
    <mergeCell ref="V90:V91"/>
    <mergeCell ref="AI137:AL137"/>
    <mergeCell ref="W124:AK124"/>
    <mergeCell ref="V88:V89"/>
    <mergeCell ref="W101:AC101"/>
    <mergeCell ref="AD101:AH101"/>
    <mergeCell ref="W98:AC98"/>
    <mergeCell ref="AD98:AH98"/>
    <mergeCell ref="W99:AC99"/>
    <mergeCell ref="AD99:AH99"/>
    <mergeCell ref="Y56:Z56"/>
    <mergeCell ref="W94:AC94"/>
    <mergeCell ref="AD94:AH94"/>
    <mergeCell ref="AI94:AL94"/>
    <mergeCell ref="W88:AC89"/>
    <mergeCell ref="V65:Y65"/>
    <mergeCell ref="V66:AL71"/>
    <mergeCell ref="AI90:AL91"/>
    <mergeCell ref="W92:AC93"/>
    <mergeCell ref="AD92:AH93"/>
    <mergeCell ref="C176:H176"/>
    <mergeCell ref="G174:K174"/>
    <mergeCell ref="A141:F141"/>
    <mergeCell ref="G141:H141"/>
    <mergeCell ref="I141:J141"/>
    <mergeCell ref="K141:O141"/>
    <mergeCell ref="A143:F143"/>
    <mergeCell ref="G143:H143"/>
    <mergeCell ref="I143:J143"/>
    <mergeCell ref="K143:O143"/>
    <mergeCell ref="K142:O142"/>
    <mergeCell ref="P142:Q142"/>
    <mergeCell ref="A144:F144"/>
    <mergeCell ref="G144:H144"/>
    <mergeCell ref="I144:J144"/>
    <mergeCell ref="V8:AL8"/>
    <mergeCell ref="V6:AL6"/>
    <mergeCell ref="B45:P45"/>
    <mergeCell ref="B46:P46"/>
    <mergeCell ref="B13:J13"/>
    <mergeCell ref="B15:K15"/>
    <mergeCell ref="V15:AL15"/>
    <mergeCell ref="W13:AL13"/>
    <mergeCell ref="C17:N17"/>
    <mergeCell ref="B49:H49"/>
    <mergeCell ref="I49:P49"/>
    <mergeCell ref="E54:F54"/>
    <mergeCell ref="B61:K61"/>
    <mergeCell ref="B51:K51"/>
    <mergeCell ref="B59:G59"/>
    <mergeCell ref="I56:Q56"/>
    <mergeCell ref="I59:Q59"/>
    <mergeCell ref="L61:Q61"/>
    <mergeCell ref="B77:F77"/>
    <mergeCell ref="D76:G76"/>
    <mergeCell ref="B64:Q64"/>
    <mergeCell ref="C66:H66"/>
    <mergeCell ref="M71:Q71"/>
    <mergeCell ref="B63:G63"/>
    <mergeCell ref="H63:Q63"/>
    <mergeCell ref="J67:P67"/>
    <mergeCell ref="J66:P66"/>
    <mergeCell ref="B106:Q106"/>
    <mergeCell ref="B62:Q62"/>
    <mergeCell ref="C67:H67"/>
    <mergeCell ref="C68:H68"/>
    <mergeCell ref="J68:P68"/>
    <mergeCell ref="B74:H74"/>
    <mergeCell ref="C69:H69"/>
    <mergeCell ref="B86:C86"/>
    <mergeCell ref="B85:C85"/>
    <mergeCell ref="D78:G78"/>
    <mergeCell ref="A148:F148"/>
    <mergeCell ref="A147:F147"/>
    <mergeCell ref="P145:Q145"/>
    <mergeCell ref="A122:Q122"/>
    <mergeCell ref="K144:O144"/>
    <mergeCell ref="P144:Q144"/>
    <mergeCell ref="P141:Q141"/>
    <mergeCell ref="A142:F142"/>
    <mergeCell ref="G142:H142"/>
    <mergeCell ref="I142:J142"/>
    <mergeCell ref="K149:O149"/>
    <mergeCell ref="P149:Q149"/>
    <mergeCell ref="G147:H147"/>
    <mergeCell ref="I147:J147"/>
    <mergeCell ref="W16:AJ16"/>
    <mergeCell ref="W17:AK17"/>
    <mergeCell ref="W96:AC96"/>
    <mergeCell ref="AD96:AH96"/>
    <mergeCell ref="AI96:AL96"/>
    <mergeCell ref="Z48:AL48"/>
    <mergeCell ref="AB56:AE56"/>
    <mergeCell ref="W95:AC95"/>
    <mergeCell ref="AD95:AH95"/>
    <mergeCell ref="AI95:AL95"/>
    <mergeCell ref="M72:Q72"/>
    <mergeCell ref="J69:P69"/>
    <mergeCell ref="A146:F146"/>
    <mergeCell ref="G146:H146"/>
    <mergeCell ref="I146:J146"/>
    <mergeCell ref="K146:O146"/>
    <mergeCell ref="A145:F145"/>
    <mergeCell ref="G145:H145"/>
    <mergeCell ref="I145:J145"/>
    <mergeCell ref="K145:O145"/>
    <mergeCell ref="K150:O150"/>
    <mergeCell ref="P146:Q146"/>
    <mergeCell ref="B88:P88"/>
    <mergeCell ref="B89:P89"/>
    <mergeCell ref="A111:Q111"/>
    <mergeCell ref="B110:G110"/>
    <mergeCell ref="B109:Q109"/>
    <mergeCell ref="A100:Q100"/>
    <mergeCell ref="A102:Q102"/>
    <mergeCell ref="A91:Q91"/>
    <mergeCell ref="A150:F150"/>
    <mergeCell ref="G150:H150"/>
    <mergeCell ref="I150:J150"/>
    <mergeCell ref="A149:F149"/>
    <mergeCell ref="I149:J149"/>
    <mergeCell ref="G149:H149"/>
    <mergeCell ref="AO119:BE119"/>
    <mergeCell ref="AP121:BE121"/>
    <mergeCell ref="AP122:BE122"/>
    <mergeCell ref="AP120:BE120"/>
    <mergeCell ref="AO124:BE124"/>
    <mergeCell ref="AP125:BE125"/>
    <mergeCell ref="P151:Q151"/>
    <mergeCell ref="K147:O147"/>
    <mergeCell ref="P147:Q147"/>
    <mergeCell ref="P150:Q150"/>
    <mergeCell ref="P148:Q148"/>
    <mergeCell ref="X139:Y139"/>
    <mergeCell ref="Z139:AG139"/>
    <mergeCell ref="Z142:AG142"/>
    <mergeCell ref="A151:F151"/>
    <mergeCell ref="G151:H151"/>
    <mergeCell ref="I151:J151"/>
    <mergeCell ref="K151:O151"/>
    <mergeCell ref="P152:Q152"/>
    <mergeCell ref="A153:F153"/>
    <mergeCell ref="G153:H153"/>
    <mergeCell ref="I153:J153"/>
    <mergeCell ref="K153:O153"/>
    <mergeCell ref="P153:Q153"/>
    <mergeCell ref="A152:F152"/>
    <mergeCell ref="G152:H152"/>
    <mergeCell ref="I152:J152"/>
    <mergeCell ref="K152:O152"/>
    <mergeCell ref="P157:Q157"/>
    <mergeCell ref="P158:Q158"/>
    <mergeCell ref="A156:F157"/>
    <mergeCell ref="G156:H157"/>
    <mergeCell ref="I156:J157"/>
    <mergeCell ref="K156:O157"/>
    <mergeCell ref="K158:O158"/>
    <mergeCell ref="P156:Q156"/>
    <mergeCell ref="A158:F158"/>
    <mergeCell ref="G158:H158"/>
    <mergeCell ref="A159:F159"/>
    <mergeCell ref="G159:H159"/>
    <mergeCell ref="I159:J159"/>
    <mergeCell ref="K159:O159"/>
    <mergeCell ref="V92:V93"/>
    <mergeCell ref="A108:Q108"/>
    <mergeCell ref="B112:Q112"/>
    <mergeCell ref="A114:F114"/>
    <mergeCell ref="D97:Q97"/>
    <mergeCell ref="A103:Q103"/>
    <mergeCell ref="A105:Q105"/>
    <mergeCell ref="A97:C97"/>
    <mergeCell ref="A95:Q95"/>
    <mergeCell ref="A93:Q93"/>
    <mergeCell ref="A160:F160"/>
    <mergeCell ref="G160:H160"/>
    <mergeCell ref="I160:J160"/>
    <mergeCell ref="K160:O160"/>
    <mergeCell ref="P162:Q162"/>
    <mergeCell ref="G148:H148"/>
    <mergeCell ref="I148:J148"/>
    <mergeCell ref="P160:Q160"/>
    <mergeCell ref="G161:H161"/>
    <mergeCell ref="I161:J161"/>
    <mergeCell ref="K161:O161"/>
    <mergeCell ref="P161:Q161"/>
    <mergeCell ref="P159:Q159"/>
    <mergeCell ref="I158:J158"/>
    <mergeCell ref="P163:Q163"/>
    <mergeCell ref="A164:F164"/>
    <mergeCell ref="G164:H164"/>
    <mergeCell ref="I164:J164"/>
    <mergeCell ref="K164:O164"/>
    <mergeCell ref="P164:Q164"/>
    <mergeCell ref="A163:F163"/>
    <mergeCell ref="G163:H163"/>
    <mergeCell ref="I163:J163"/>
    <mergeCell ref="K163:O163"/>
    <mergeCell ref="P165:Q165"/>
    <mergeCell ref="A166:F166"/>
    <mergeCell ref="G166:H166"/>
    <mergeCell ref="I166:J166"/>
    <mergeCell ref="K166:O166"/>
    <mergeCell ref="P166:Q166"/>
    <mergeCell ref="A165:F165"/>
    <mergeCell ref="G165:H165"/>
    <mergeCell ref="I165:J165"/>
    <mergeCell ref="K165:O165"/>
    <mergeCell ref="X144:Y144"/>
    <mergeCell ref="Z144:AG144"/>
    <mergeCell ref="P143:Q143"/>
    <mergeCell ref="AI139:AL139"/>
    <mergeCell ref="X140:Y140"/>
    <mergeCell ref="Z140:AG140"/>
    <mergeCell ref="Z143:AG143"/>
    <mergeCell ref="AI143:AL143"/>
    <mergeCell ref="V141:W141"/>
    <mergeCell ref="P140:Q140"/>
    <mergeCell ref="A169:O169"/>
    <mergeCell ref="AI140:AL140"/>
    <mergeCell ref="X141:Y141"/>
    <mergeCell ref="Z141:AG141"/>
    <mergeCell ref="AI141:AL141"/>
    <mergeCell ref="V142:W142"/>
    <mergeCell ref="X142:Y142"/>
    <mergeCell ref="AI142:AL142"/>
    <mergeCell ref="V143:W143"/>
    <mergeCell ref="X143:Y143"/>
    <mergeCell ref="A170:O170"/>
    <mergeCell ref="B53:K53"/>
    <mergeCell ref="B56:G56"/>
    <mergeCell ref="B58:G58"/>
    <mergeCell ref="A162:F162"/>
    <mergeCell ref="G162:H162"/>
    <mergeCell ref="I162:J162"/>
    <mergeCell ref="K162:O162"/>
    <mergeCell ref="A161:F161"/>
    <mergeCell ref="K148:O148"/>
    <mergeCell ref="B47:P47"/>
    <mergeCell ref="AN65:AS65"/>
    <mergeCell ref="AN66:AS66"/>
    <mergeCell ref="AN67:AS67"/>
    <mergeCell ref="M52:Q52"/>
    <mergeCell ref="M53:Q53"/>
    <mergeCell ref="B52:K52"/>
    <mergeCell ref="I50:P50"/>
    <mergeCell ref="M51:Q51"/>
    <mergeCell ref="I58:Q58"/>
    <mergeCell ref="AD97:AH97"/>
    <mergeCell ref="AI97:AL97"/>
    <mergeCell ref="AD88:AH89"/>
    <mergeCell ref="AI88:AL89"/>
    <mergeCell ref="AI92:AL93"/>
    <mergeCell ref="AI146:AL146"/>
    <mergeCell ref="AI144:AL144"/>
    <mergeCell ref="V145:W145"/>
    <mergeCell ref="X145:Y145"/>
    <mergeCell ref="Z145:AG145"/>
    <mergeCell ref="AI145:AL145"/>
    <mergeCell ref="V146:W146"/>
    <mergeCell ref="X146:Y146"/>
    <mergeCell ref="Z146:AG146"/>
    <mergeCell ref="V144:W144"/>
  </mergeCells>
  <printOptions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9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" width="3.75390625" style="0" customWidth="1"/>
    <col min="17" max="18" width="3.75390625" style="3" customWidth="1"/>
    <col min="19" max="20" width="3.75390625" style="0" customWidth="1"/>
    <col min="21" max="21" width="3.75390625" style="3" customWidth="1"/>
    <col min="22" max="38" width="3.75390625" style="0" customWidth="1"/>
    <col min="39" max="39" width="3.75390625" style="3" customWidth="1"/>
  </cols>
  <sheetData>
    <row r="1" spans="1:40" s="2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12.75">
      <c r="A2" s="248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249"/>
      <c r="R2" s="5"/>
      <c r="S2" s="3"/>
      <c r="T2" s="3"/>
      <c r="V2" s="455" t="s">
        <v>255</v>
      </c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N2" s="3"/>
    </row>
    <row r="3" spans="1:40" ht="12.75">
      <c r="A3" s="248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250"/>
      <c r="R3" s="5"/>
      <c r="S3" s="3"/>
      <c r="T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3"/>
    </row>
    <row r="4" spans="1:40" ht="12.75">
      <c r="A4" s="248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249"/>
      <c r="S4" s="3"/>
      <c r="T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3"/>
    </row>
    <row r="5" spans="1:40" ht="12.75">
      <c r="A5" s="248"/>
      <c r="B5" s="112"/>
      <c r="C5" s="112"/>
      <c r="D5" s="112"/>
      <c r="E5" s="112"/>
      <c r="F5" s="112"/>
      <c r="G5" s="112"/>
      <c r="H5" s="112"/>
      <c r="I5" s="112"/>
      <c r="J5" s="281"/>
      <c r="K5" s="281"/>
      <c r="L5" s="281"/>
      <c r="M5" s="281"/>
      <c r="N5" s="281"/>
      <c r="O5" s="281"/>
      <c r="P5" s="281"/>
      <c r="Q5" s="249"/>
      <c r="S5" s="3"/>
      <c r="T5" s="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3"/>
    </row>
    <row r="6" spans="1:40" ht="12.75">
      <c r="A6" s="248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48"/>
      <c r="S6" s="3"/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3"/>
    </row>
    <row r="7" spans="1:40" ht="12.75">
      <c r="A7" s="248"/>
      <c r="B7" s="112"/>
      <c r="C7" s="112"/>
      <c r="D7" s="112"/>
      <c r="E7" s="112"/>
      <c r="F7" s="112"/>
      <c r="G7" s="112"/>
      <c r="H7" s="112"/>
      <c r="I7" s="112"/>
      <c r="J7" s="214"/>
      <c r="K7" s="214"/>
      <c r="L7" s="214"/>
      <c r="M7" s="214"/>
      <c r="N7" s="214"/>
      <c r="O7" s="214"/>
      <c r="P7" s="214"/>
      <c r="Q7" s="248"/>
      <c r="S7" s="3"/>
      <c r="T7" s="3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N7" s="3"/>
    </row>
    <row r="8" spans="1:40" ht="12.75">
      <c r="A8" s="251"/>
      <c r="B8" s="112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S8" s="3"/>
      <c r="T8" s="3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49" t="s">
        <v>256</v>
      </c>
      <c r="AG8" s="849"/>
      <c r="AH8" s="849"/>
      <c r="AI8" s="849"/>
      <c r="AJ8" s="849"/>
      <c r="AK8" s="849"/>
      <c r="AL8" s="849"/>
      <c r="AN8" s="3"/>
    </row>
    <row r="9" spans="1:40" ht="12.75">
      <c r="A9" s="248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48"/>
      <c r="S9" s="3"/>
      <c r="T9" s="3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N9" s="3"/>
    </row>
    <row r="10" spans="1:40" ht="12.75">
      <c r="A10" s="248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48"/>
      <c r="R10" s="5"/>
      <c r="S10" s="3"/>
      <c r="T10" s="3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N10" s="3"/>
    </row>
    <row r="11" spans="1:40" ht="12.75">
      <c r="A11" s="248"/>
      <c r="B11" s="112"/>
      <c r="C11" s="216"/>
      <c r="D11" s="216"/>
      <c r="E11" s="216"/>
      <c r="F11" s="217"/>
      <c r="G11" s="217"/>
      <c r="H11" s="112"/>
      <c r="I11" s="216"/>
      <c r="J11" s="216"/>
      <c r="K11" s="108"/>
      <c r="L11" s="216"/>
      <c r="M11" s="216"/>
      <c r="N11" s="216"/>
      <c r="O11" s="216"/>
      <c r="P11" s="216"/>
      <c r="Q11" s="248"/>
      <c r="R11" s="5"/>
      <c r="S11" s="3"/>
      <c r="T11" s="3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N11" s="3"/>
    </row>
    <row r="12" spans="1:40" ht="12.75">
      <c r="A12" s="248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48"/>
      <c r="S12" s="3"/>
      <c r="T12" s="3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N12" s="3"/>
    </row>
    <row r="13" spans="1:40" ht="12.75">
      <c r="A13" s="189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48"/>
      <c r="S13" s="3"/>
      <c r="T13" s="3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N13" s="3"/>
    </row>
    <row r="14" spans="1:40" ht="12.75">
      <c r="A14" s="248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48"/>
      <c r="S14" s="3"/>
      <c r="T14" s="3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N14" s="3"/>
    </row>
    <row r="15" spans="1:40" ht="12.75">
      <c r="A15" s="248"/>
      <c r="B15" s="252"/>
      <c r="C15" s="121"/>
      <c r="D15" s="121"/>
      <c r="E15" s="216"/>
      <c r="F15" s="252"/>
      <c r="G15" s="121"/>
      <c r="H15" s="121"/>
      <c r="I15" s="216"/>
      <c r="J15" s="216"/>
      <c r="K15" s="216"/>
      <c r="L15" s="216"/>
      <c r="M15" s="216"/>
      <c r="N15" s="216"/>
      <c r="O15" s="216"/>
      <c r="P15" s="216"/>
      <c r="Q15" s="248"/>
      <c r="S15" s="3"/>
      <c r="T15" s="3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N15" s="3"/>
    </row>
    <row r="16" spans="1:40" ht="12.75">
      <c r="A16" s="248"/>
      <c r="B16" s="209"/>
      <c r="C16" s="209"/>
      <c r="D16" s="209"/>
      <c r="E16" s="112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48"/>
      <c r="S16" s="3"/>
      <c r="T16" s="3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N16" s="3"/>
    </row>
    <row r="17" spans="1:40" ht="12.75">
      <c r="A17" s="248"/>
      <c r="B17" s="253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48"/>
      <c r="S17" s="3"/>
      <c r="T17" s="3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N17" s="3"/>
    </row>
    <row r="18" spans="1:40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S18" s="3"/>
      <c r="T18" s="3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N18" s="3"/>
    </row>
    <row r="19" spans="1:40" ht="12.75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S19" s="3"/>
      <c r="T19" s="3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N19" s="3"/>
    </row>
    <row r="20" spans="1:40" ht="12.75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S20" s="3"/>
      <c r="T20" s="3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N20" s="3"/>
    </row>
    <row r="21" spans="1:40" ht="12.7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S21" s="3"/>
      <c r="T21" s="3"/>
      <c r="V21" s="850" t="s">
        <v>181</v>
      </c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850"/>
      <c r="AI21" s="850"/>
      <c r="AJ21" s="850"/>
      <c r="AK21" s="850"/>
      <c r="AL21" s="850"/>
      <c r="AN21" s="98"/>
    </row>
    <row r="22" spans="1:40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S22" s="3"/>
      <c r="T22" s="3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N22" s="3"/>
    </row>
    <row r="23" spans="1:40" ht="12.75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S23" s="3"/>
      <c r="T23" s="3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N23" s="3"/>
    </row>
    <row r="24" spans="1:40" ht="12.7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S24" s="3"/>
      <c r="T24" s="3"/>
      <c r="V24" s="845" t="s">
        <v>257</v>
      </c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N24" s="3"/>
    </row>
    <row r="25" spans="1:40" ht="12.75">
      <c r="A25" s="209"/>
      <c r="B25" s="209"/>
      <c r="C25" s="209"/>
      <c r="D25" s="209"/>
      <c r="E25" s="209"/>
      <c r="F25" s="209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S25" s="3"/>
      <c r="T25" s="3"/>
      <c r="V25" s="99"/>
      <c r="W25" s="99"/>
      <c r="X25" s="91" t="s">
        <v>142</v>
      </c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3"/>
    </row>
    <row r="26" spans="1:40" ht="12.75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54"/>
      <c r="L26" s="254"/>
      <c r="M26" s="198"/>
      <c r="N26" s="248"/>
      <c r="O26" s="248"/>
      <c r="P26" s="248"/>
      <c r="Q26" s="248"/>
      <c r="S26" s="3"/>
      <c r="T26" s="3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N26" s="3"/>
    </row>
    <row r="27" spans="1:40" ht="12.75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54"/>
      <c r="L27" s="254"/>
      <c r="M27" s="198"/>
      <c r="N27" s="248"/>
      <c r="O27" s="248"/>
      <c r="P27" s="248"/>
      <c r="Q27" s="248"/>
      <c r="S27" s="3"/>
      <c r="T27" s="3"/>
      <c r="V27" s="845" t="s">
        <v>182</v>
      </c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845"/>
      <c r="AH27" s="845"/>
      <c r="AI27" s="845"/>
      <c r="AJ27" s="845"/>
      <c r="AK27" s="845"/>
      <c r="AL27" s="845"/>
      <c r="AN27" s="3"/>
    </row>
    <row r="28" spans="1:40" ht="12.7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S28" s="3"/>
      <c r="T28" s="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N28" s="3"/>
    </row>
    <row r="29" spans="1:40" ht="12.7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54"/>
      <c r="L29" s="254"/>
      <c r="M29" s="254"/>
      <c r="N29" s="248"/>
      <c r="O29" s="248"/>
      <c r="P29" s="248"/>
      <c r="Q29" s="248"/>
      <c r="S29" s="3"/>
      <c r="T29" s="3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N29" s="3"/>
    </row>
    <row r="30" spans="1:40" ht="12.75">
      <c r="A30" s="229"/>
      <c r="B30" s="195"/>
      <c r="C30" s="195"/>
      <c r="D30" s="195"/>
      <c r="E30" s="195"/>
      <c r="F30" s="195"/>
      <c r="G30" s="195"/>
      <c r="H30" s="248"/>
      <c r="I30" s="248"/>
      <c r="J30" s="196"/>
      <c r="K30" s="248"/>
      <c r="L30" s="198"/>
      <c r="M30" s="198"/>
      <c r="N30" s="198"/>
      <c r="O30" s="198"/>
      <c r="P30" s="198"/>
      <c r="Q30" s="198"/>
      <c r="S30" s="3"/>
      <c r="T30" s="3"/>
      <c r="V30" s="845" t="s">
        <v>183</v>
      </c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N30" s="3"/>
    </row>
    <row r="31" spans="1:40" ht="12.75">
      <c r="A31" s="248"/>
      <c r="B31" s="195"/>
      <c r="C31" s="195"/>
      <c r="D31" s="195"/>
      <c r="E31" s="195"/>
      <c r="F31" s="195"/>
      <c r="G31" s="195"/>
      <c r="H31" s="248"/>
      <c r="I31" s="248"/>
      <c r="J31" s="196"/>
      <c r="K31" s="248"/>
      <c r="L31" s="254"/>
      <c r="M31" s="282"/>
      <c r="N31" s="282"/>
      <c r="O31" s="282"/>
      <c r="P31" s="282"/>
      <c r="Q31" s="282"/>
      <c r="S31" s="3"/>
      <c r="T31" s="3"/>
      <c r="V31" s="99"/>
      <c r="W31" s="99"/>
      <c r="X31" s="99"/>
      <c r="Y31" s="99"/>
      <c r="Z31" s="99"/>
      <c r="AA31" s="846" t="s">
        <v>184</v>
      </c>
      <c r="AB31" s="846"/>
      <c r="AC31" s="846"/>
      <c r="AD31" s="846"/>
      <c r="AE31" s="846"/>
      <c r="AF31" s="846"/>
      <c r="AG31" s="846"/>
      <c r="AH31" s="846"/>
      <c r="AI31" s="846"/>
      <c r="AJ31" s="846"/>
      <c r="AK31" s="99"/>
      <c r="AL31" s="99"/>
      <c r="AN31" s="3"/>
    </row>
    <row r="32" spans="1:40" ht="12.75">
      <c r="A32" s="112"/>
      <c r="B32" s="195"/>
      <c r="C32" s="195"/>
      <c r="D32" s="195"/>
      <c r="E32" s="195"/>
      <c r="F32" s="195"/>
      <c r="G32" s="195"/>
      <c r="H32" s="248"/>
      <c r="I32" s="248"/>
      <c r="J32" s="196"/>
      <c r="K32" s="248"/>
      <c r="L32" s="218"/>
      <c r="M32" s="218"/>
      <c r="N32" s="218"/>
      <c r="O32" s="218"/>
      <c r="P32" s="218"/>
      <c r="Q32" s="218"/>
      <c r="S32" s="3"/>
      <c r="T32" s="3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N32" s="3"/>
    </row>
    <row r="33" spans="1:40" ht="12.75">
      <c r="A33" s="248"/>
      <c r="B33" s="248"/>
      <c r="C33" s="248"/>
      <c r="D33" s="248"/>
      <c r="E33" s="248"/>
      <c r="F33" s="248"/>
      <c r="G33" s="248"/>
      <c r="H33" s="248"/>
      <c r="I33" s="248"/>
      <c r="J33" s="224"/>
      <c r="K33" s="248"/>
      <c r="L33" s="255"/>
      <c r="M33" s="248"/>
      <c r="N33" s="248"/>
      <c r="O33" s="248"/>
      <c r="P33" s="248"/>
      <c r="Q33" s="248"/>
      <c r="S33" s="3"/>
      <c r="T33" s="3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N33" s="3"/>
    </row>
    <row r="34" spans="1:40" ht="12.75">
      <c r="A34" s="248"/>
      <c r="B34" s="248"/>
      <c r="C34" s="248"/>
      <c r="D34" s="248"/>
      <c r="E34" s="248"/>
      <c r="F34" s="248"/>
      <c r="G34" s="248"/>
      <c r="H34" s="248"/>
      <c r="I34" s="248"/>
      <c r="J34" s="224"/>
      <c r="K34" s="248"/>
      <c r="L34" s="255"/>
      <c r="M34" s="248"/>
      <c r="N34" s="248"/>
      <c r="O34" s="248"/>
      <c r="P34" s="248"/>
      <c r="Q34" s="248"/>
      <c r="S34" s="3"/>
      <c r="T34" s="3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N34" s="3"/>
    </row>
    <row r="35" spans="1:40" ht="12.75">
      <c r="A35" s="248"/>
      <c r="B35" s="248"/>
      <c r="C35" s="248"/>
      <c r="D35" s="248"/>
      <c r="E35" s="248"/>
      <c r="F35" s="248"/>
      <c r="G35" s="248"/>
      <c r="H35" s="248"/>
      <c r="I35" s="248"/>
      <c r="J35" s="224"/>
      <c r="K35" s="248"/>
      <c r="L35" s="255"/>
      <c r="M35" s="248"/>
      <c r="N35" s="248"/>
      <c r="O35" s="248"/>
      <c r="P35" s="248"/>
      <c r="Q35" s="248"/>
      <c r="S35" s="89"/>
      <c r="T35" s="89"/>
      <c r="U35" s="89"/>
      <c r="V35" s="845" t="s">
        <v>32</v>
      </c>
      <c r="W35" s="845"/>
      <c r="X35" s="845"/>
      <c r="Y35" s="845"/>
      <c r="Z35" s="845"/>
      <c r="AA35" s="845"/>
      <c r="AB35" s="845"/>
      <c r="AC35" s="845"/>
      <c r="AD35" s="845"/>
      <c r="AE35" s="845"/>
      <c r="AF35" s="845"/>
      <c r="AG35" s="845"/>
      <c r="AH35" s="845"/>
      <c r="AI35" s="845"/>
      <c r="AJ35" s="845"/>
      <c r="AK35" s="845"/>
      <c r="AL35" s="845"/>
      <c r="AN35" s="3"/>
    </row>
    <row r="36" spans="1:40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3"/>
      <c r="T36" s="3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N36" s="3"/>
    </row>
    <row r="37" spans="1:40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3"/>
      <c r="T37" s="3"/>
      <c r="V37" s="99"/>
      <c r="W37" s="99"/>
      <c r="X37" s="99"/>
      <c r="Y37" s="99"/>
      <c r="Z37" s="99"/>
      <c r="AA37" s="99"/>
      <c r="AB37" s="99"/>
      <c r="AC37" s="248" t="s">
        <v>210</v>
      </c>
      <c r="AD37" s="99"/>
      <c r="AE37" s="99"/>
      <c r="AF37" s="99"/>
      <c r="AG37" s="99"/>
      <c r="AH37" s="99"/>
      <c r="AI37" s="99"/>
      <c r="AJ37" s="99"/>
      <c r="AK37" s="99"/>
      <c r="AL37" s="99"/>
      <c r="AN37" s="3"/>
    </row>
    <row r="38" spans="1:40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S38" s="3"/>
      <c r="T38" s="3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N38" s="3"/>
    </row>
    <row r="39" spans="1:40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S39" s="3"/>
      <c r="T39" s="3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N39" s="3"/>
    </row>
    <row r="40" spans="1:40" ht="12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S40" s="3"/>
      <c r="T40" s="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N40" s="3"/>
    </row>
    <row r="41" spans="1:40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S41" s="3"/>
      <c r="T41" s="3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N41" s="3"/>
    </row>
    <row r="42" spans="1:4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S42" s="3"/>
      <c r="T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</row>
    <row r="43" spans="1:40" ht="12.75">
      <c r="A43" s="3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S43" s="3"/>
      <c r="T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v>13</v>
      </c>
      <c r="AN43" s="3"/>
    </row>
    <row r="44" spans="1:37" ht="13.5" thickBot="1">
      <c r="A44" s="237"/>
      <c r="B44" s="237"/>
      <c r="C44" s="237"/>
      <c r="D44" s="237"/>
      <c r="E44" s="237"/>
      <c r="F44" s="847" t="s">
        <v>91</v>
      </c>
      <c r="G44" s="847"/>
      <c r="H44" s="847"/>
      <c r="I44" s="847"/>
      <c r="J44" s="847"/>
      <c r="K44" s="847"/>
      <c r="L44" s="847"/>
      <c r="M44" s="847"/>
      <c r="N44" s="847"/>
      <c r="O44" s="237"/>
      <c r="P44" s="237"/>
      <c r="Q44" s="21"/>
      <c r="W44" s="829" t="s">
        <v>104</v>
      </c>
      <c r="X44" s="829"/>
      <c r="Y44" s="829"/>
      <c r="Z44" s="829"/>
      <c r="AA44" s="829"/>
      <c r="AB44" s="829"/>
      <c r="AC44" s="829"/>
      <c r="AD44" s="829"/>
      <c r="AE44" s="829"/>
      <c r="AF44" s="829"/>
      <c r="AG44" s="829"/>
      <c r="AH44" s="829"/>
      <c r="AI44" s="829"/>
      <c r="AJ44" s="829"/>
      <c r="AK44" s="829"/>
    </row>
    <row r="45" spans="1:17" ht="12.75">
      <c r="A45" s="819" t="s">
        <v>0</v>
      </c>
      <c r="B45" s="821" t="s">
        <v>211</v>
      </c>
      <c r="C45" s="821"/>
      <c r="D45" s="821"/>
      <c r="E45" s="821"/>
      <c r="F45" s="821"/>
      <c r="G45" s="821"/>
      <c r="H45" s="821"/>
      <c r="I45" s="821" t="s">
        <v>220</v>
      </c>
      <c r="J45" s="821"/>
      <c r="K45" s="821" t="s">
        <v>143</v>
      </c>
      <c r="L45" s="821"/>
      <c r="M45" s="821"/>
      <c r="N45" s="821"/>
      <c r="O45" s="821"/>
      <c r="P45" s="821"/>
      <c r="Q45" s="823"/>
    </row>
    <row r="46" spans="1:37" ht="13.5" thickBot="1">
      <c r="A46" s="820"/>
      <c r="B46" s="822"/>
      <c r="C46" s="822"/>
      <c r="D46" s="822"/>
      <c r="E46" s="822"/>
      <c r="F46" s="822"/>
      <c r="G46" s="822"/>
      <c r="H46" s="822"/>
      <c r="I46" s="822"/>
      <c r="J46" s="822"/>
      <c r="K46" s="822"/>
      <c r="L46" s="822"/>
      <c r="M46" s="822"/>
      <c r="N46" s="822"/>
      <c r="O46" s="822"/>
      <c r="P46" s="822"/>
      <c r="Q46" s="824"/>
      <c r="W46" s="840" t="s">
        <v>45</v>
      </c>
      <c r="X46" s="840"/>
      <c r="Y46" s="840"/>
      <c r="Z46" s="840"/>
      <c r="AA46" s="840"/>
      <c r="AB46" s="840"/>
      <c r="AC46" s="840"/>
      <c r="AD46" s="840"/>
      <c r="AE46" s="841" t="str">
        <f>заполнить!L33</f>
        <v>Иванов И.И.</v>
      </c>
      <c r="AF46" s="842"/>
      <c r="AG46" s="842"/>
      <c r="AH46" s="842"/>
      <c r="AI46" s="842"/>
      <c r="AJ46" s="842"/>
      <c r="AK46" s="842"/>
    </row>
    <row r="47" spans="1:32" ht="12.75">
      <c r="A47" s="806" t="s">
        <v>219</v>
      </c>
      <c r="B47" s="807" t="str">
        <f>заполнить!B47</f>
        <v>Иванов Иван Ильич</v>
      </c>
      <c r="C47" s="808"/>
      <c r="D47" s="808"/>
      <c r="E47" s="808"/>
      <c r="F47" s="808"/>
      <c r="G47" s="808"/>
      <c r="H47" s="809"/>
      <c r="I47" s="810">
        <f>заполнить!I47</f>
        <v>1987</v>
      </c>
      <c r="J47" s="811"/>
      <c r="K47" s="812" t="str">
        <f>заполнить!K47</f>
        <v>Школа № 5555, пдо</v>
      </c>
      <c r="L47" s="813"/>
      <c r="M47" s="813"/>
      <c r="N47" s="813"/>
      <c r="O47" s="813"/>
      <c r="P47" s="813"/>
      <c r="Q47" s="814"/>
      <c r="AF47" s="16" t="s">
        <v>44</v>
      </c>
    </row>
    <row r="48" spans="1:38" ht="12.75">
      <c r="A48" s="790"/>
      <c r="B48" s="794"/>
      <c r="C48" s="681"/>
      <c r="D48" s="681"/>
      <c r="E48" s="681"/>
      <c r="F48" s="681"/>
      <c r="G48" s="681"/>
      <c r="H48" s="795"/>
      <c r="I48" s="798"/>
      <c r="J48" s="799"/>
      <c r="K48" s="803"/>
      <c r="L48" s="804"/>
      <c r="M48" s="804"/>
      <c r="N48" s="804"/>
      <c r="O48" s="804"/>
      <c r="P48" s="804"/>
      <c r="Q48" s="805"/>
      <c r="V48" s="6" t="s">
        <v>46</v>
      </c>
      <c r="X48" s="6"/>
      <c r="Y48" s="20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55" ht="12.75">
      <c r="A49" s="789" t="s">
        <v>224</v>
      </c>
      <c r="B49" s="791" t="str">
        <f>заполнить!B49</f>
        <v>Петров Павел Петрович</v>
      </c>
      <c r="C49" s="792"/>
      <c r="D49" s="792"/>
      <c r="E49" s="792"/>
      <c r="F49" s="792"/>
      <c r="G49" s="792"/>
      <c r="H49" s="793"/>
      <c r="I49" s="796">
        <f>заполнить!I49</f>
        <v>1999</v>
      </c>
      <c r="J49" s="797"/>
      <c r="K49" s="800" t="str">
        <f>заполнить!K49</f>
        <v>Школа № 5555, учитель</v>
      </c>
      <c r="L49" s="801"/>
      <c r="M49" s="801"/>
      <c r="N49" s="801"/>
      <c r="O49" s="801"/>
      <c r="P49" s="801"/>
      <c r="Q49" s="802"/>
      <c r="AC49" s="16" t="s">
        <v>44</v>
      </c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6" ht="12.75">
      <c r="A50" s="790"/>
      <c r="B50" s="794"/>
      <c r="C50" s="681"/>
      <c r="D50" s="681"/>
      <c r="E50" s="681"/>
      <c r="F50" s="681"/>
      <c r="G50" s="681"/>
      <c r="H50" s="795"/>
      <c r="I50" s="798"/>
      <c r="J50" s="799"/>
      <c r="K50" s="803"/>
      <c r="L50" s="804"/>
      <c r="M50" s="804"/>
      <c r="N50" s="804"/>
      <c r="O50" s="804"/>
      <c r="P50" s="804"/>
      <c r="Q50" s="805"/>
      <c r="V50" s="14"/>
      <c r="W50" s="14"/>
      <c r="X50" s="14"/>
      <c r="Y50" s="14"/>
      <c r="Z50" s="14"/>
      <c r="AA50" s="14"/>
      <c r="AB50" s="14"/>
      <c r="AC50" s="187"/>
      <c r="AD50" s="14"/>
      <c r="AE50" s="14"/>
      <c r="AF50" s="14"/>
      <c r="AG50" s="14"/>
      <c r="AH50" s="14"/>
      <c r="AI50" s="14"/>
      <c r="AJ50" s="14"/>
      <c r="AK50" s="14"/>
      <c r="AL50" s="14"/>
      <c r="AN50" s="839"/>
      <c r="AO50" s="839"/>
      <c r="AP50" s="839"/>
      <c r="AQ50" s="839"/>
      <c r="AR50" s="839"/>
      <c r="AS50" s="839"/>
      <c r="AT50" s="839"/>
      <c r="AU50" s="839"/>
      <c r="AV50" s="839"/>
      <c r="AW50" s="839"/>
      <c r="AX50" s="839"/>
      <c r="AY50" s="839"/>
      <c r="AZ50" s="839"/>
      <c r="BA50" s="839"/>
      <c r="BB50" s="839"/>
      <c r="BC50" s="839"/>
      <c r="BD50" s="839"/>
    </row>
    <row r="51" spans="1:56" ht="12.75" customHeight="1">
      <c r="A51" s="260">
        <f>заполнить!A51</f>
        <v>1</v>
      </c>
      <c r="B51" s="787" t="str">
        <f>заполнить!B51</f>
        <v>Александров Степан</v>
      </c>
      <c r="C51" s="787"/>
      <c r="D51" s="787"/>
      <c r="E51" s="787"/>
      <c r="F51" s="787"/>
      <c r="G51" s="787"/>
      <c r="H51" s="787"/>
      <c r="I51" s="788">
        <f>заполнить!I51</f>
        <v>2015</v>
      </c>
      <c r="J51" s="788"/>
      <c r="K51" s="785" t="str">
        <f>заполнить!K51</f>
        <v>Школа № 5555, 8 кл.</v>
      </c>
      <c r="L51" s="785"/>
      <c r="M51" s="785"/>
      <c r="N51" s="785"/>
      <c r="O51" s="785"/>
      <c r="P51" s="785"/>
      <c r="Q51" s="786"/>
      <c r="V51" s="6" t="s">
        <v>51</v>
      </c>
      <c r="X51" s="6"/>
      <c r="Y51" s="6"/>
      <c r="Z51" s="6"/>
      <c r="AA51" s="6"/>
      <c r="AG51" s="9"/>
      <c r="AH51" s="9"/>
      <c r="AI51" s="9"/>
      <c r="AJ51" s="9"/>
      <c r="AK51" s="9"/>
      <c r="AL51" s="9"/>
      <c r="AN51" s="839"/>
      <c r="AO51" s="839"/>
      <c r="AP51" s="839"/>
      <c r="AQ51" s="839"/>
      <c r="AR51" s="839"/>
      <c r="AS51" s="839"/>
      <c r="AT51" s="839"/>
      <c r="AU51" s="839"/>
      <c r="AV51" s="839"/>
      <c r="AW51" s="839"/>
      <c r="AX51" s="839"/>
      <c r="AY51" s="839"/>
      <c r="AZ51" s="839"/>
      <c r="BA51" s="839"/>
      <c r="BB51" s="839"/>
      <c r="BC51" s="839"/>
      <c r="BD51" s="839"/>
    </row>
    <row r="52" spans="1:55" ht="12.75">
      <c r="A52" s="260">
        <f>заполнить!A52</f>
        <v>0</v>
      </c>
      <c r="B52" s="787">
        <f>заполнить!B52</f>
        <v>0</v>
      </c>
      <c r="C52" s="787"/>
      <c r="D52" s="787"/>
      <c r="E52" s="787"/>
      <c r="F52" s="787"/>
      <c r="G52" s="787"/>
      <c r="H52" s="787"/>
      <c r="I52" s="788">
        <f>заполнить!I52</f>
        <v>0</v>
      </c>
      <c r="J52" s="788"/>
      <c r="K52" s="785">
        <f>заполнить!K52</f>
        <v>0</v>
      </c>
      <c r="L52" s="785"/>
      <c r="M52" s="785"/>
      <c r="N52" s="785"/>
      <c r="O52" s="785"/>
      <c r="P52" s="785"/>
      <c r="Q52" s="786"/>
      <c r="AG52" s="16" t="s">
        <v>53</v>
      </c>
      <c r="AO52" s="838"/>
      <c r="AP52" s="838"/>
      <c r="AQ52" s="838"/>
      <c r="AR52" s="838"/>
      <c r="AS52" s="838"/>
      <c r="AT52" s="838"/>
      <c r="AU52" s="838"/>
      <c r="AV52" s="3"/>
      <c r="AW52" s="3"/>
      <c r="AX52" s="3"/>
      <c r="AY52" s="3"/>
      <c r="AZ52" s="3"/>
      <c r="BA52" s="3"/>
      <c r="BB52" s="3"/>
      <c r="BC52" s="3"/>
    </row>
    <row r="53" spans="1:55" ht="12.75" customHeight="1">
      <c r="A53" s="260">
        <f>заполнить!A53</f>
        <v>0</v>
      </c>
      <c r="B53" s="787">
        <f>заполнить!B53</f>
        <v>0</v>
      </c>
      <c r="C53" s="787"/>
      <c r="D53" s="787"/>
      <c r="E53" s="787"/>
      <c r="F53" s="787"/>
      <c r="G53" s="787"/>
      <c r="H53" s="787"/>
      <c r="I53" s="788">
        <f>заполнить!I53</f>
        <v>0</v>
      </c>
      <c r="J53" s="788"/>
      <c r="K53" s="785">
        <f>заполнить!K53</f>
        <v>0</v>
      </c>
      <c r="L53" s="785"/>
      <c r="M53" s="785"/>
      <c r="N53" s="785"/>
      <c r="O53" s="785"/>
      <c r="P53" s="785"/>
      <c r="Q53" s="786"/>
      <c r="V53" s="838" t="s">
        <v>47</v>
      </c>
      <c r="W53" s="838"/>
      <c r="X53" s="838"/>
      <c r="Y53" s="838"/>
      <c r="Z53" s="838"/>
      <c r="AA53" s="838"/>
      <c r="AB53" s="838"/>
      <c r="AC53" s="9"/>
      <c r="AD53" s="9"/>
      <c r="AE53" s="9"/>
      <c r="AF53" s="9"/>
      <c r="AG53" s="9"/>
      <c r="AH53" s="9"/>
      <c r="AI53" s="9"/>
      <c r="AJ53" s="9"/>
      <c r="AK53" s="9"/>
      <c r="AL53" s="9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260">
        <f>заполнить!A54</f>
        <v>0</v>
      </c>
      <c r="B54" s="787">
        <f>заполнить!B54</f>
        <v>0</v>
      </c>
      <c r="C54" s="787"/>
      <c r="D54" s="787"/>
      <c r="E54" s="787"/>
      <c r="F54" s="787"/>
      <c r="G54" s="787"/>
      <c r="H54" s="787"/>
      <c r="I54" s="788">
        <f>заполнить!I54</f>
        <v>0</v>
      </c>
      <c r="J54" s="788"/>
      <c r="K54" s="785">
        <f>заполнить!K54</f>
        <v>0</v>
      </c>
      <c r="L54" s="785"/>
      <c r="M54" s="785"/>
      <c r="N54" s="785"/>
      <c r="O54" s="785"/>
      <c r="P54" s="785"/>
      <c r="Q54" s="786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260">
        <f>заполнить!A55</f>
        <v>0</v>
      </c>
      <c r="B55" s="787">
        <f>заполнить!B55</f>
        <v>0</v>
      </c>
      <c r="C55" s="787"/>
      <c r="D55" s="787"/>
      <c r="E55" s="787"/>
      <c r="F55" s="787"/>
      <c r="G55" s="787"/>
      <c r="H55" s="787"/>
      <c r="I55" s="788">
        <f>заполнить!I55</f>
        <v>0</v>
      </c>
      <c r="J55" s="788"/>
      <c r="K55" s="785">
        <f>заполнить!K55</f>
        <v>0</v>
      </c>
      <c r="L55" s="785"/>
      <c r="M55" s="785"/>
      <c r="N55" s="785"/>
      <c r="O55" s="785"/>
      <c r="P55" s="785"/>
      <c r="Q55" s="786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O55" s="838"/>
      <c r="AP55" s="838"/>
      <c r="AQ55" s="838"/>
      <c r="AR55" s="838"/>
      <c r="AS55" s="838"/>
      <c r="AT55" s="838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260">
        <f>заполнить!A56</f>
        <v>0</v>
      </c>
      <c r="B56" s="787">
        <f>заполнить!B56</f>
        <v>0</v>
      </c>
      <c r="C56" s="787"/>
      <c r="D56" s="787"/>
      <c r="E56" s="787"/>
      <c r="F56" s="787"/>
      <c r="G56" s="787"/>
      <c r="H56" s="787"/>
      <c r="I56" s="788">
        <f>заполнить!I56</f>
        <v>0</v>
      </c>
      <c r="J56" s="788"/>
      <c r="K56" s="785">
        <f>заполнить!K56</f>
        <v>0</v>
      </c>
      <c r="L56" s="785"/>
      <c r="M56" s="785"/>
      <c r="N56" s="785"/>
      <c r="O56" s="785"/>
      <c r="P56" s="785"/>
      <c r="Q56" s="786"/>
      <c r="V56" s="857" t="s">
        <v>48</v>
      </c>
      <c r="W56" s="857"/>
      <c r="X56" s="857"/>
      <c r="Y56" s="857"/>
      <c r="Z56" s="857"/>
      <c r="AA56" s="857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260">
        <f>заполнить!A57</f>
        <v>0</v>
      </c>
      <c r="B57" s="787">
        <f>заполнить!B57</f>
        <v>0</v>
      </c>
      <c r="C57" s="787"/>
      <c r="D57" s="787"/>
      <c r="E57" s="787"/>
      <c r="F57" s="787"/>
      <c r="G57" s="787"/>
      <c r="H57" s="787"/>
      <c r="I57" s="788">
        <f>заполнить!I57</f>
        <v>0</v>
      </c>
      <c r="J57" s="788"/>
      <c r="K57" s="785">
        <f>заполнить!K57</f>
        <v>0</v>
      </c>
      <c r="L57" s="785"/>
      <c r="M57" s="785"/>
      <c r="N57" s="785"/>
      <c r="O57" s="785"/>
      <c r="P57" s="785"/>
      <c r="Q57" s="786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260">
        <f>заполнить!A58</f>
        <v>0</v>
      </c>
      <c r="B58" s="787">
        <f>заполнить!B58</f>
        <v>0</v>
      </c>
      <c r="C58" s="787"/>
      <c r="D58" s="787"/>
      <c r="E58" s="787"/>
      <c r="F58" s="787"/>
      <c r="G58" s="787"/>
      <c r="H58" s="787"/>
      <c r="I58" s="788">
        <f>заполнить!I58</f>
        <v>0</v>
      </c>
      <c r="J58" s="788"/>
      <c r="K58" s="785">
        <f>заполнить!K58</f>
        <v>0</v>
      </c>
      <c r="L58" s="785"/>
      <c r="M58" s="785"/>
      <c r="N58" s="785"/>
      <c r="O58" s="785"/>
      <c r="P58" s="785"/>
      <c r="Q58" s="786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260">
        <f>заполнить!A59</f>
        <v>0</v>
      </c>
      <c r="B59" s="787">
        <f>заполнить!B59</f>
        <v>0</v>
      </c>
      <c r="C59" s="787"/>
      <c r="D59" s="787"/>
      <c r="E59" s="787"/>
      <c r="F59" s="787"/>
      <c r="G59" s="787"/>
      <c r="H59" s="787"/>
      <c r="I59" s="788">
        <f>заполнить!I59</f>
        <v>0</v>
      </c>
      <c r="J59" s="788"/>
      <c r="K59" s="785">
        <f>заполнить!K59</f>
        <v>0</v>
      </c>
      <c r="L59" s="785"/>
      <c r="M59" s="785"/>
      <c r="N59" s="785"/>
      <c r="O59" s="785"/>
      <c r="P59" s="785"/>
      <c r="Q59" s="786"/>
      <c r="V59" t="s">
        <v>49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1" ht="12.75">
      <c r="A60" s="260">
        <f>заполнить!A60</f>
        <v>0</v>
      </c>
      <c r="B60" s="787">
        <f>заполнить!B60</f>
        <v>0</v>
      </c>
      <c r="C60" s="787"/>
      <c r="D60" s="787"/>
      <c r="E60" s="787"/>
      <c r="F60" s="787"/>
      <c r="G60" s="787"/>
      <c r="H60" s="787"/>
      <c r="I60" s="788">
        <f>заполнить!I60</f>
        <v>0</v>
      </c>
      <c r="J60" s="788"/>
      <c r="K60" s="785">
        <f>заполнить!K60</f>
        <v>0</v>
      </c>
      <c r="L60" s="785"/>
      <c r="M60" s="785"/>
      <c r="N60" s="785"/>
      <c r="O60" s="785"/>
      <c r="P60" s="785"/>
      <c r="Q60" s="786"/>
      <c r="Z60" s="16" t="s">
        <v>30</v>
      </c>
      <c r="AF60" s="16" t="s">
        <v>44</v>
      </c>
      <c r="AT60" s="16"/>
      <c r="AY60" s="16" t="s">
        <v>44</v>
      </c>
    </row>
    <row r="61" spans="1:17" ht="12.75">
      <c r="A61" s="260">
        <f>заполнить!A61</f>
        <v>0</v>
      </c>
      <c r="B61" s="787">
        <f>заполнить!B61</f>
        <v>0</v>
      </c>
      <c r="C61" s="787"/>
      <c r="D61" s="787"/>
      <c r="E61" s="787"/>
      <c r="F61" s="787"/>
      <c r="G61" s="787"/>
      <c r="H61" s="787"/>
      <c r="I61" s="788">
        <f>заполнить!I61</f>
        <v>0</v>
      </c>
      <c r="J61" s="788"/>
      <c r="K61" s="785">
        <f>заполнить!K61</f>
        <v>0</v>
      </c>
      <c r="L61" s="785"/>
      <c r="M61" s="785"/>
      <c r="N61" s="785"/>
      <c r="O61" s="785"/>
      <c r="P61" s="785"/>
      <c r="Q61" s="786"/>
    </row>
    <row r="62" spans="1:37" ht="12.75">
      <c r="A62" s="260">
        <f>заполнить!A62</f>
        <v>0</v>
      </c>
      <c r="B62" s="787">
        <f>заполнить!B62</f>
        <v>0</v>
      </c>
      <c r="C62" s="787"/>
      <c r="D62" s="787"/>
      <c r="E62" s="787"/>
      <c r="F62" s="787"/>
      <c r="G62" s="787"/>
      <c r="H62" s="787"/>
      <c r="I62" s="788">
        <f>заполнить!I62</f>
        <v>0</v>
      </c>
      <c r="J62" s="788"/>
      <c r="K62" s="785">
        <f>заполнить!K62</f>
        <v>0</v>
      </c>
      <c r="L62" s="785"/>
      <c r="M62" s="785"/>
      <c r="N62" s="785"/>
      <c r="O62" s="785"/>
      <c r="P62" s="785"/>
      <c r="Q62" s="786"/>
      <c r="W62" s="539" t="s">
        <v>105</v>
      </c>
      <c r="X62" s="539"/>
      <c r="Y62" s="539"/>
      <c r="Z62" s="539"/>
      <c r="AA62" s="539"/>
      <c r="AB62" s="539"/>
      <c r="AC62" s="539"/>
      <c r="AD62" s="539"/>
      <c r="AE62" s="539"/>
      <c r="AF62" s="539"/>
      <c r="AG62" s="539"/>
      <c r="AH62" s="539"/>
      <c r="AI62" s="539"/>
      <c r="AJ62" s="539"/>
      <c r="AK62" s="539"/>
    </row>
    <row r="63" spans="1:55" ht="12.75">
      <c r="A63" s="260">
        <f>заполнить!A63</f>
        <v>0</v>
      </c>
      <c r="B63" s="787">
        <f>заполнить!B63</f>
        <v>0</v>
      </c>
      <c r="C63" s="787"/>
      <c r="D63" s="787"/>
      <c r="E63" s="787"/>
      <c r="F63" s="787"/>
      <c r="G63" s="787"/>
      <c r="H63" s="787"/>
      <c r="I63" s="788">
        <f>заполнить!I63</f>
        <v>0</v>
      </c>
      <c r="J63" s="788"/>
      <c r="K63" s="785">
        <f>заполнить!K63</f>
        <v>0</v>
      </c>
      <c r="L63" s="785"/>
      <c r="M63" s="785"/>
      <c r="N63" s="785"/>
      <c r="O63" s="785"/>
      <c r="P63" s="785"/>
      <c r="Q63" s="786"/>
      <c r="W63" s="539" t="s">
        <v>50</v>
      </c>
      <c r="X63" s="539"/>
      <c r="Y63" s="539"/>
      <c r="Z63" s="539"/>
      <c r="AA63" s="539"/>
      <c r="AB63" s="539"/>
      <c r="AC63" s="539"/>
      <c r="AD63" s="539"/>
      <c r="AE63" s="539"/>
      <c r="AF63" s="539"/>
      <c r="AG63" s="539"/>
      <c r="AH63" s="539"/>
      <c r="AI63" s="539"/>
      <c r="AJ63" s="539"/>
      <c r="AK63" s="539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2.75">
      <c r="A64" s="260">
        <f>заполнить!A64</f>
        <v>0</v>
      </c>
      <c r="B64" s="787">
        <f>заполнить!B64</f>
        <v>0</v>
      </c>
      <c r="C64" s="787"/>
      <c r="D64" s="787"/>
      <c r="E64" s="787"/>
      <c r="F64" s="787"/>
      <c r="G64" s="787"/>
      <c r="H64" s="787"/>
      <c r="I64" s="788">
        <f>заполнить!I64</f>
        <v>0</v>
      </c>
      <c r="J64" s="788"/>
      <c r="K64" s="785">
        <f>заполнить!K64</f>
        <v>0</v>
      </c>
      <c r="L64" s="785"/>
      <c r="M64" s="785"/>
      <c r="N64" s="785"/>
      <c r="O64" s="785"/>
      <c r="P64" s="785"/>
      <c r="Q64" s="786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38" ht="12.75">
      <c r="A65" s="260">
        <f>заполнить!A65</f>
        <v>0</v>
      </c>
      <c r="B65" s="787">
        <f>заполнить!B65</f>
        <v>0</v>
      </c>
      <c r="C65" s="787"/>
      <c r="D65" s="787"/>
      <c r="E65" s="787"/>
      <c r="F65" s="787"/>
      <c r="G65" s="787"/>
      <c r="H65" s="787"/>
      <c r="I65" s="788">
        <f>заполнить!I65</f>
        <v>0</v>
      </c>
      <c r="J65" s="788"/>
      <c r="K65" s="785">
        <f>заполнить!K65</f>
        <v>0</v>
      </c>
      <c r="L65" s="785"/>
      <c r="M65" s="785"/>
      <c r="N65" s="785"/>
      <c r="O65" s="785"/>
      <c r="P65" s="785"/>
      <c r="Q65" s="786"/>
      <c r="V65" s="5" t="s">
        <v>258</v>
      </c>
      <c r="W65" s="6"/>
      <c r="X65" s="6"/>
      <c r="Y65" s="6"/>
      <c r="Z65" s="6"/>
      <c r="AA65" s="6"/>
      <c r="AB65" s="6"/>
      <c r="AC65" s="831" t="str">
        <f>заполнить!L33</f>
        <v>Иванов И.И.</v>
      </c>
      <c r="AD65" s="832"/>
      <c r="AE65" s="832"/>
      <c r="AF65" s="832"/>
      <c r="AG65" s="832"/>
      <c r="AH65" s="832"/>
      <c r="AI65" s="832"/>
      <c r="AJ65" s="832"/>
      <c r="AK65" s="832"/>
      <c r="AL65" s="833"/>
    </row>
    <row r="66" spans="1:38" ht="12.75">
      <c r="A66" s="260">
        <f>заполнить!A66</f>
        <v>0</v>
      </c>
      <c r="B66" s="787">
        <f>заполнить!B66</f>
        <v>0</v>
      </c>
      <c r="C66" s="787"/>
      <c r="D66" s="787"/>
      <c r="E66" s="787"/>
      <c r="F66" s="787"/>
      <c r="G66" s="787"/>
      <c r="H66" s="787"/>
      <c r="I66" s="788">
        <f>заполнить!I66</f>
        <v>0</v>
      </c>
      <c r="J66" s="788"/>
      <c r="K66" s="785">
        <f>заполнить!K66</f>
        <v>0</v>
      </c>
      <c r="L66" s="785"/>
      <c r="M66" s="785"/>
      <c r="N66" s="785"/>
      <c r="O66" s="785"/>
      <c r="P66" s="785"/>
      <c r="Q66" s="786"/>
      <c r="V66" s="838" t="s">
        <v>259</v>
      </c>
      <c r="W66" s="860"/>
      <c r="X66" s="860"/>
      <c r="Y66" s="860"/>
      <c r="Z66" s="860"/>
      <c r="AA66" s="860"/>
      <c r="AB66" s="860"/>
      <c r="AC66" s="860"/>
      <c r="AD66" s="860"/>
      <c r="AE66" s="860"/>
      <c r="AF66" s="860"/>
      <c r="AG66" s="860"/>
      <c r="AH66" s="860"/>
      <c r="AI66" s="860"/>
      <c r="AJ66" s="860"/>
      <c r="AK66" s="860"/>
      <c r="AL66" s="861"/>
    </row>
    <row r="67" spans="1:17" ht="12.75">
      <c r="A67" s="260">
        <f>заполнить!A67</f>
        <v>0</v>
      </c>
      <c r="B67" s="787">
        <f>заполнить!B67</f>
        <v>0</v>
      </c>
      <c r="C67" s="787"/>
      <c r="D67" s="787"/>
      <c r="E67" s="787"/>
      <c r="F67" s="787"/>
      <c r="G67" s="787"/>
      <c r="H67" s="787"/>
      <c r="I67" s="788">
        <f>заполнить!I67</f>
        <v>0</v>
      </c>
      <c r="J67" s="788"/>
      <c r="K67" s="785">
        <f>заполнить!K67</f>
        <v>0</v>
      </c>
      <c r="L67" s="785"/>
      <c r="M67" s="785"/>
      <c r="N67" s="785"/>
      <c r="O67" s="785"/>
      <c r="P67" s="785"/>
      <c r="Q67" s="786"/>
    </row>
    <row r="68" spans="1:38" ht="12.75">
      <c r="A68" s="260">
        <f>заполнить!A68</f>
        <v>0</v>
      </c>
      <c r="B68" s="787">
        <f>заполнить!B68</f>
        <v>0</v>
      </c>
      <c r="C68" s="787"/>
      <c r="D68" s="787"/>
      <c r="E68" s="787"/>
      <c r="F68" s="787"/>
      <c r="G68" s="787"/>
      <c r="H68" s="787"/>
      <c r="I68" s="788">
        <f>заполнить!I68</f>
        <v>0</v>
      </c>
      <c r="J68" s="788"/>
      <c r="K68" s="785">
        <f>заполнить!K68</f>
        <v>0</v>
      </c>
      <c r="L68" s="785"/>
      <c r="M68" s="785"/>
      <c r="N68" s="785"/>
      <c r="O68" s="785"/>
      <c r="P68" s="785"/>
      <c r="Q68" s="786"/>
      <c r="V68" s="838" t="s">
        <v>54</v>
      </c>
      <c r="W68" s="860"/>
      <c r="X68" s="860"/>
      <c r="Y68" s="860"/>
      <c r="Z68" s="860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5.75">
      <c r="A69" s="260">
        <f>заполнить!A69</f>
        <v>0</v>
      </c>
      <c r="B69" s="787">
        <f>заполнить!B69</f>
        <v>0</v>
      </c>
      <c r="C69" s="787"/>
      <c r="D69" s="787"/>
      <c r="E69" s="787"/>
      <c r="F69" s="787"/>
      <c r="G69" s="787"/>
      <c r="H69" s="787"/>
      <c r="I69" s="788">
        <f>заполнить!I69</f>
        <v>0</v>
      </c>
      <c r="J69" s="788"/>
      <c r="K69" s="785">
        <f>заполнить!K69</f>
        <v>0</v>
      </c>
      <c r="L69" s="785"/>
      <c r="M69" s="785"/>
      <c r="N69" s="785"/>
      <c r="O69" s="785"/>
      <c r="P69" s="785"/>
      <c r="Q69" s="786"/>
      <c r="V69" s="19" t="s">
        <v>43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2.75">
      <c r="A70" s="260">
        <f>заполнить!A70</f>
        <v>0</v>
      </c>
      <c r="B70" s="787">
        <f>заполнить!B70</f>
        <v>0</v>
      </c>
      <c r="C70" s="787"/>
      <c r="D70" s="787"/>
      <c r="E70" s="787"/>
      <c r="F70" s="787"/>
      <c r="G70" s="787"/>
      <c r="H70" s="787"/>
      <c r="I70" s="788">
        <f>заполнить!I70</f>
        <v>0</v>
      </c>
      <c r="J70" s="788"/>
      <c r="K70" s="785">
        <f>заполнить!K70</f>
        <v>0</v>
      </c>
      <c r="L70" s="785"/>
      <c r="M70" s="785"/>
      <c r="N70" s="785"/>
      <c r="O70" s="785"/>
      <c r="P70" s="785"/>
      <c r="Q70" s="78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2.75" customHeight="1">
      <c r="A71" s="260">
        <f>заполнить!A71</f>
        <v>0</v>
      </c>
      <c r="B71" s="787">
        <f>заполнить!B71</f>
        <v>0</v>
      </c>
      <c r="C71" s="787"/>
      <c r="D71" s="787"/>
      <c r="E71" s="787"/>
      <c r="F71" s="787"/>
      <c r="G71" s="787"/>
      <c r="H71" s="787"/>
      <c r="I71" s="788">
        <f>заполнить!I71</f>
        <v>0</v>
      </c>
      <c r="J71" s="788"/>
      <c r="K71" s="785">
        <f>заполнить!K71</f>
        <v>0</v>
      </c>
      <c r="L71" s="785"/>
      <c r="M71" s="785"/>
      <c r="N71" s="785"/>
      <c r="O71" s="785"/>
      <c r="P71" s="785"/>
      <c r="Q71" s="786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12.75">
      <c r="A72" s="260">
        <f>заполнить!A72</f>
        <v>0</v>
      </c>
      <c r="B72" s="787">
        <f>заполнить!B72</f>
        <v>0</v>
      </c>
      <c r="C72" s="787"/>
      <c r="D72" s="787"/>
      <c r="E72" s="787"/>
      <c r="F72" s="787"/>
      <c r="G72" s="787"/>
      <c r="H72" s="787"/>
      <c r="I72" s="788">
        <f>заполнить!I72</f>
        <v>0</v>
      </c>
      <c r="J72" s="788"/>
      <c r="K72" s="785">
        <f>заполнить!K72</f>
        <v>0</v>
      </c>
      <c r="L72" s="785"/>
      <c r="M72" s="785"/>
      <c r="N72" s="785"/>
      <c r="O72" s="785"/>
      <c r="P72" s="785"/>
      <c r="Q72" s="786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2.75">
      <c r="A73" s="260">
        <f>заполнить!A73</f>
        <v>0</v>
      </c>
      <c r="B73" s="787">
        <f>заполнить!B73</f>
        <v>0</v>
      </c>
      <c r="C73" s="787"/>
      <c r="D73" s="787"/>
      <c r="E73" s="787"/>
      <c r="F73" s="787"/>
      <c r="G73" s="787"/>
      <c r="H73" s="787"/>
      <c r="I73" s="788">
        <f>заполнить!I73</f>
        <v>0</v>
      </c>
      <c r="J73" s="788"/>
      <c r="K73" s="785">
        <f>заполнить!K73</f>
        <v>0</v>
      </c>
      <c r="L73" s="785"/>
      <c r="M73" s="785"/>
      <c r="N73" s="785"/>
      <c r="O73" s="785"/>
      <c r="P73" s="785"/>
      <c r="Q73" s="786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ht="12.75">
      <c r="A74" s="260">
        <f>заполнить!A74</f>
        <v>0</v>
      </c>
      <c r="B74" s="787">
        <f>заполнить!B74</f>
        <v>0</v>
      </c>
      <c r="C74" s="787"/>
      <c r="D74" s="787"/>
      <c r="E74" s="787"/>
      <c r="F74" s="787"/>
      <c r="G74" s="787"/>
      <c r="H74" s="787"/>
      <c r="I74" s="788">
        <f>заполнить!I74</f>
        <v>0</v>
      </c>
      <c r="J74" s="788"/>
      <c r="K74" s="785">
        <f>заполнить!K74</f>
        <v>0</v>
      </c>
      <c r="L74" s="785"/>
      <c r="M74" s="785"/>
      <c r="N74" s="785"/>
      <c r="O74" s="785"/>
      <c r="P74" s="785"/>
      <c r="Q74" s="786"/>
      <c r="V74" s="30" t="s">
        <v>56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30"/>
    </row>
    <row r="75" spans="1:17" ht="12.75">
      <c r="A75" s="260">
        <f>заполнить!A75</f>
        <v>0</v>
      </c>
      <c r="B75" s="787">
        <f>заполнить!B75</f>
        <v>0</v>
      </c>
      <c r="C75" s="787"/>
      <c r="D75" s="787"/>
      <c r="E75" s="787"/>
      <c r="F75" s="787"/>
      <c r="G75" s="787"/>
      <c r="H75" s="787"/>
      <c r="I75" s="788">
        <f>заполнить!I75</f>
        <v>0</v>
      </c>
      <c r="J75" s="788"/>
      <c r="K75" s="785">
        <f>заполнить!K75</f>
        <v>0</v>
      </c>
      <c r="L75" s="785"/>
      <c r="M75" s="785"/>
      <c r="N75" s="785"/>
      <c r="O75" s="785"/>
      <c r="P75" s="785"/>
      <c r="Q75" s="786"/>
    </row>
    <row r="76" spans="1:38" ht="12.75">
      <c r="A76" s="260">
        <f>заполнить!A76</f>
        <v>0</v>
      </c>
      <c r="B76" s="787">
        <f>заполнить!B76</f>
        <v>0</v>
      </c>
      <c r="C76" s="787"/>
      <c r="D76" s="787"/>
      <c r="E76" s="787"/>
      <c r="F76" s="787"/>
      <c r="G76" s="787"/>
      <c r="H76" s="787"/>
      <c r="I76" s="788">
        <f>заполнить!I76</f>
        <v>0</v>
      </c>
      <c r="J76" s="788"/>
      <c r="K76" s="785">
        <f>заполнить!K76</f>
        <v>0</v>
      </c>
      <c r="L76" s="785"/>
      <c r="M76" s="785"/>
      <c r="N76" s="785"/>
      <c r="O76" s="785"/>
      <c r="P76" s="785"/>
      <c r="Q76" s="786"/>
      <c r="V76" s="30" t="s">
        <v>55</v>
      </c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260">
        <f>заполнить!A77</f>
        <v>0</v>
      </c>
      <c r="B77" s="787">
        <f>заполнить!B77</f>
        <v>0</v>
      </c>
      <c r="C77" s="787"/>
      <c r="D77" s="787"/>
      <c r="E77" s="787"/>
      <c r="F77" s="787"/>
      <c r="G77" s="787"/>
      <c r="H77" s="787"/>
      <c r="I77" s="788">
        <f>заполнить!I77</f>
        <v>0</v>
      </c>
      <c r="J77" s="788"/>
      <c r="K77" s="785">
        <f>заполнить!K77</f>
        <v>0</v>
      </c>
      <c r="L77" s="785"/>
      <c r="M77" s="785"/>
      <c r="N77" s="785"/>
      <c r="O77" s="785"/>
      <c r="P77" s="785"/>
      <c r="Q77" s="78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 customHeight="1">
      <c r="A78" s="260">
        <f>заполнить!A78</f>
        <v>0</v>
      </c>
      <c r="B78" s="787">
        <f>заполнить!B78</f>
        <v>0</v>
      </c>
      <c r="C78" s="787"/>
      <c r="D78" s="787"/>
      <c r="E78" s="787"/>
      <c r="F78" s="787"/>
      <c r="G78" s="787"/>
      <c r="H78" s="787"/>
      <c r="I78" s="788">
        <f>заполнить!I78</f>
        <v>0</v>
      </c>
      <c r="J78" s="788"/>
      <c r="K78" s="785">
        <f>заполнить!K78</f>
        <v>0</v>
      </c>
      <c r="L78" s="785"/>
      <c r="M78" s="785"/>
      <c r="N78" s="785"/>
      <c r="O78" s="785"/>
      <c r="P78" s="785"/>
      <c r="Q78" s="786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17" ht="13.5" thickBot="1">
      <c r="A79" s="261">
        <f>заполнить!A79</f>
        <v>0</v>
      </c>
      <c r="B79" s="834">
        <f>заполнить!B79</f>
        <v>0</v>
      </c>
      <c r="C79" s="834"/>
      <c r="D79" s="834"/>
      <c r="E79" s="834"/>
      <c r="F79" s="834"/>
      <c r="G79" s="834"/>
      <c r="H79" s="834"/>
      <c r="I79" s="835">
        <f>заполнить!I79</f>
        <v>0</v>
      </c>
      <c r="J79" s="835"/>
      <c r="K79" s="836">
        <f>заполнить!K79</f>
        <v>0</v>
      </c>
      <c r="L79" s="836"/>
      <c r="M79" s="836"/>
      <c r="N79" s="836"/>
      <c r="O79" s="836"/>
      <c r="P79" s="836"/>
      <c r="Q79" s="837"/>
    </row>
    <row r="80" spans="1:38" ht="12.75">
      <c r="A80" s="118"/>
      <c r="B80" s="118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V80" s="838" t="s">
        <v>260</v>
      </c>
      <c r="W80" s="838"/>
      <c r="X80" s="838"/>
      <c r="Y80" s="838"/>
      <c r="Z80" s="838"/>
      <c r="AA80" s="838"/>
      <c r="AB80" s="838"/>
      <c r="AC80" s="838"/>
      <c r="AD80" s="838"/>
      <c r="AE80" s="838"/>
      <c r="AF80" s="838"/>
      <c r="AG80" s="838"/>
      <c r="AH80" s="838"/>
      <c r="AI80" s="838"/>
      <c r="AJ80" s="838"/>
      <c r="AK80" s="838"/>
      <c r="AL80" s="838"/>
    </row>
    <row r="81" spans="1:38" ht="12.7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1"/>
      <c r="V81" s="838" t="s">
        <v>261</v>
      </c>
      <c r="W81" s="838"/>
      <c r="X81" s="838"/>
      <c r="Y81" s="838"/>
      <c r="Z81" s="838"/>
      <c r="AA81" s="838"/>
      <c r="AB81" s="838"/>
      <c r="AC81" s="838"/>
      <c r="AD81" s="838"/>
      <c r="AE81" s="838"/>
      <c r="AF81" s="838"/>
      <c r="AG81" s="838"/>
      <c r="AH81" s="838"/>
      <c r="AI81" s="838"/>
      <c r="AJ81" s="5"/>
      <c r="AK81" s="5"/>
      <c r="AL81" s="5"/>
    </row>
    <row r="82" spans="1:38" ht="12.75">
      <c r="A82" s="237" t="s">
        <v>223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1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ht="12.75" customHeight="1">
      <c r="A84" s="237"/>
      <c r="B84" s="569" t="s">
        <v>185</v>
      </c>
      <c r="C84" s="569"/>
      <c r="D84" s="569"/>
      <c r="E84" s="257"/>
      <c r="F84" s="199"/>
      <c r="G84" s="199"/>
      <c r="H84" s="199"/>
      <c r="I84" s="199"/>
      <c r="J84" s="199"/>
      <c r="K84" s="258" t="s">
        <v>186</v>
      </c>
      <c r="L84" s="858"/>
      <c r="M84" s="858"/>
      <c r="N84" s="858"/>
      <c r="O84" s="858"/>
      <c r="P84" s="199" t="s">
        <v>187</v>
      </c>
      <c r="Q84" s="21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 t="s">
        <v>57</v>
      </c>
    </row>
    <row r="85" spans="1:17" ht="12.7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1"/>
    </row>
    <row r="86" spans="1:38" s="3" customFormat="1" ht="12.75">
      <c r="A86" s="259">
        <v>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V86" s="21"/>
      <c r="W86" s="117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>
        <v>11</v>
      </c>
    </row>
    <row r="87" spans="2:38" ht="12.75">
      <c r="B87" s="539" t="s">
        <v>145</v>
      </c>
      <c r="C87" s="539"/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V87" s="237"/>
      <c r="W87" s="109" t="s">
        <v>273</v>
      </c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1"/>
    </row>
    <row r="88" spans="1:47" ht="12.75" customHeight="1" thickBo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V88" s="237"/>
      <c r="W88" s="237"/>
      <c r="X88" s="109"/>
      <c r="Y88" s="109"/>
      <c r="Z88" s="109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48"/>
      <c r="AN88" s="12"/>
      <c r="AO88" s="8"/>
      <c r="AP88" s="8"/>
      <c r="AQ88" s="8"/>
      <c r="AR88" s="8"/>
      <c r="AS88" s="8"/>
      <c r="AT88" s="8"/>
      <c r="AU88" s="8"/>
    </row>
    <row r="89" spans="1:47" ht="16.5" customHeight="1" thickBot="1">
      <c r="A89" s="466" t="s">
        <v>144</v>
      </c>
      <c r="B89" s="485"/>
      <c r="C89" s="498" t="s">
        <v>147</v>
      </c>
      <c r="D89" s="499"/>
      <c r="E89" s="494" t="s">
        <v>148</v>
      </c>
      <c r="F89" s="495"/>
      <c r="G89" s="495"/>
      <c r="H89" s="495"/>
      <c r="I89" s="495"/>
      <c r="J89" s="495"/>
      <c r="K89" s="495"/>
      <c r="L89" s="495"/>
      <c r="M89" s="492" t="s">
        <v>3</v>
      </c>
      <c r="N89" s="487" t="s">
        <v>149</v>
      </c>
      <c r="O89" s="488"/>
      <c r="P89" s="488"/>
      <c r="Q89" s="489"/>
      <c r="V89" s="237"/>
      <c r="W89" s="913"/>
      <c r="X89" s="914"/>
      <c r="Y89" s="914"/>
      <c r="Z89" s="914"/>
      <c r="AA89" s="914"/>
      <c r="AB89" s="914"/>
      <c r="AC89" s="908" t="s">
        <v>12</v>
      </c>
      <c r="AD89" s="908"/>
      <c r="AE89" s="908"/>
      <c r="AF89" s="908"/>
      <c r="AG89" s="279" t="s">
        <v>58</v>
      </c>
      <c r="AH89" s="279"/>
      <c r="AI89" s="279"/>
      <c r="AJ89" s="909">
        <f>заполнить!D11</f>
        <v>17</v>
      </c>
      <c r="AK89" s="909"/>
      <c r="AL89" s="280" t="s">
        <v>103</v>
      </c>
      <c r="AN89" s="12"/>
      <c r="AO89" s="8"/>
      <c r="AP89" s="8"/>
      <c r="AQ89" s="8"/>
      <c r="AR89" s="8"/>
      <c r="AS89" s="8"/>
      <c r="AT89" s="8"/>
      <c r="AU89" s="8"/>
    </row>
    <row r="90" spans="1:47" ht="12.75" customHeight="1">
      <c r="A90" s="468"/>
      <c r="B90" s="486"/>
      <c r="C90" s="500"/>
      <c r="D90" s="501"/>
      <c r="E90" s="496"/>
      <c r="F90" s="497"/>
      <c r="G90" s="497"/>
      <c r="H90" s="497"/>
      <c r="I90" s="497"/>
      <c r="J90" s="497"/>
      <c r="K90" s="497"/>
      <c r="L90" s="497"/>
      <c r="M90" s="493"/>
      <c r="N90" s="490" t="s">
        <v>150</v>
      </c>
      <c r="O90" s="366"/>
      <c r="P90" s="366"/>
      <c r="Q90" s="491"/>
      <c r="V90" s="237"/>
      <c r="W90" s="449" t="s">
        <v>9</v>
      </c>
      <c r="X90" s="450"/>
      <c r="Y90" s="450"/>
      <c r="Z90" s="450"/>
      <c r="AA90" s="450"/>
      <c r="AB90" s="450"/>
      <c r="AC90" s="906">
        <f>заполнить!AC175</f>
        <v>3</v>
      </c>
      <c r="AD90" s="906"/>
      <c r="AE90" s="906"/>
      <c r="AF90" s="906"/>
      <c r="AG90" s="906">
        <f>заполнить!AG175</f>
        <v>50</v>
      </c>
      <c r="AH90" s="906"/>
      <c r="AI90" s="906"/>
      <c r="AJ90" s="906"/>
      <c r="AK90" s="906"/>
      <c r="AL90" s="907"/>
      <c r="AN90" s="15"/>
      <c r="AO90" s="8"/>
      <c r="AP90" s="8"/>
      <c r="AQ90" s="8"/>
      <c r="AR90" s="8"/>
      <c r="AS90" s="8"/>
      <c r="AT90" s="8"/>
      <c r="AU90" s="8"/>
    </row>
    <row r="91" spans="1:47" ht="12.75" customHeight="1" thickBot="1">
      <c r="A91" s="468"/>
      <c r="B91" s="486"/>
      <c r="C91" s="500"/>
      <c r="D91" s="501"/>
      <c r="E91" s="496"/>
      <c r="F91" s="497"/>
      <c r="G91" s="497"/>
      <c r="H91" s="497"/>
      <c r="I91" s="497"/>
      <c r="J91" s="497"/>
      <c r="K91" s="497"/>
      <c r="L91" s="497"/>
      <c r="M91" s="493"/>
      <c r="N91" s="490" t="s">
        <v>151</v>
      </c>
      <c r="O91" s="366"/>
      <c r="P91" s="366"/>
      <c r="Q91" s="491"/>
      <c r="V91" s="237"/>
      <c r="W91" s="363" t="s">
        <v>10</v>
      </c>
      <c r="X91" s="364"/>
      <c r="Y91" s="364"/>
      <c r="Z91" s="364"/>
      <c r="AA91" s="364"/>
      <c r="AB91" s="364"/>
      <c r="AC91" s="906">
        <f>заполнить!AC176</f>
        <v>7</v>
      </c>
      <c r="AD91" s="906"/>
      <c r="AE91" s="906"/>
      <c r="AF91" s="906"/>
      <c r="AG91" s="906">
        <f>заполнить!AG176</f>
        <v>120</v>
      </c>
      <c r="AH91" s="906"/>
      <c r="AI91" s="906"/>
      <c r="AJ91" s="906"/>
      <c r="AK91" s="906"/>
      <c r="AL91" s="907"/>
      <c r="AN91" s="15"/>
      <c r="AO91" s="15"/>
      <c r="AP91" s="8"/>
      <c r="AQ91" s="8"/>
      <c r="AR91" s="8"/>
      <c r="AS91" s="8"/>
      <c r="AT91" s="8"/>
      <c r="AU91" s="13"/>
    </row>
    <row r="92" spans="1:47" ht="12.75" customHeight="1">
      <c r="A92" s="870" t="str">
        <f>заполнить!A93</f>
        <v>05.08.</v>
      </c>
      <c r="B92" s="865"/>
      <c r="C92" s="865">
        <f>заполнить!C93</f>
        <v>1</v>
      </c>
      <c r="D92" s="865"/>
      <c r="E92" s="868" t="str">
        <f>заполнить!E93</f>
        <v>Москва-Имандра</v>
      </c>
      <c r="F92" s="869"/>
      <c r="G92" s="869"/>
      <c r="H92" s="869"/>
      <c r="I92" s="869"/>
      <c r="J92" s="869"/>
      <c r="K92" s="869"/>
      <c r="L92" s="869"/>
      <c r="M92" s="182" t="str">
        <f>заполнить!M93</f>
        <v>-</v>
      </c>
      <c r="N92" s="865" t="str">
        <f>заполнить!N93</f>
        <v>поезд</v>
      </c>
      <c r="O92" s="865"/>
      <c r="P92" s="865"/>
      <c r="Q92" s="866"/>
      <c r="V92" s="237"/>
      <c r="W92" s="363" t="s">
        <v>11</v>
      </c>
      <c r="X92" s="364"/>
      <c r="Y92" s="364"/>
      <c r="Z92" s="364"/>
      <c r="AA92" s="364"/>
      <c r="AB92" s="364"/>
      <c r="AC92" s="906">
        <f>заполнить!AC177</f>
        <v>5</v>
      </c>
      <c r="AD92" s="906"/>
      <c r="AE92" s="906"/>
      <c r="AF92" s="906"/>
      <c r="AG92" s="906">
        <f>заполнить!AG177</f>
        <v>85</v>
      </c>
      <c r="AH92" s="906"/>
      <c r="AI92" s="906"/>
      <c r="AJ92" s="906"/>
      <c r="AK92" s="906"/>
      <c r="AL92" s="907"/>
      <c r="AN92" s="15"/>
      <c r="AO92" s="8"/>
      <c r="AP92" s="8"/>
      <c r="AQ92" s="8"/>
      <c r="AR92" s="8"/>
      <c r="AS92" s="8"/>
      <c r="AT92" s="8"/>
      <c r="AU92" s="8"/>
    </row>
    <row r="93" spans="1:47" ht="12.75" customHeight="1" thickBot="1">
      <c r="A93" s="719" t="str">
        <f>заполнить!A94</f>
        <v>06.08.</v>
      </c>
      <c r="B93" s="711"/>
      <c r="C93" s="711">
        <f>заполнить!C94</f>
        <v>2</v>
      </c>
      <c r="D93" s="711"/>
      <c r="E93" s="712" t="str">
        <f>заполнить!E94</f>
        <v>Москва-Имандра</v>
      </c>
      <c r="F93" s="713"/>
      <c r="G93" s="713"/>
      <c r="H93" s="713"/>
      <c r="I93" s="713"/>
      <c r="J93" s="713"/>
      <c r="K93" s="713"/>
      <c r="L93" s="713"/>
      <c r="M93" s="183" t="str">
        <f>заполнить!M94</f>
        <v>-</v>
      </c>
      <c r="N93" s="711" t="str">
        <f>заполнить!N94</f>
        <v>поезд</v>
      </c>
      <c r="O93" s="711"/>
      <c r="P93" s="711"/>
      <c r="Q93" s="714"/>
      <c r="V93" s="237"/>
      <c r="W93" s="445" t="s">
        <v>16</v>
      </c>
      <c r="X93" s="446"/>
      <c r="Y93" s="446"/>
      <c r="Z93" s="446"/>
      <c r="AA93" s="446"/>
      <c r="AB93" s="446"/>
      <c r="AC93" s="910">
        <f>заполнить!AC178</f>
        <v>0</v>
      </c>
      <c r="AD93" s="910"/>
      <c r="AE93" s="910"/>
      <c r="AF93" s="910"/>
      <c r="AG93" s="910">
        <f>заполнить!AG178</f>
        <v>0</v>
      </c>
      <c r="AH93" s="910"/>
      <c r="AI93" s="910"/>
      <c r="AJ93" s="910"/>
      <c r="AK93" s="910"/>
      <c r="AL93" s="912"/>
      <c r="AN93" s="15"/>
      <c r="AO93" s="8"/>
      <c r="AP93" s="8"/>
      <c r="AQ93" s="8"/>
      <c r="AR93" s="8"/>
      <c r="AS93" s="13"/>
      <c r="AT93" s="8"/>
      <c r="AU93" s="8"/>
    </row>
    <row r="94" spans="1:47" ht="12.75" customHeight="1">
      <c r="A94" s="719" t="str">
        <f>заполнить!A95</f>
        <v>07.08.</v>
      </c>
      <c r="B94" s="711"/>
      <c r="C94" s="711">
        <f>заполнить!C95</f>
        <v>3</v>
      </c>
      <c r="D94" s="711"/>
      <c r="E94" s="712" t="str">
        <f>заполнить!E95</f>
        <v>Имандра - р.Меридиональный</v>
      </c>
      <c r="F94" s="713"/>
      <c r="G94" s="713"/>
      <c r="H94" s="713"/>
      <c r="I94" s="713"/>
      <c r="J94" s="713"/>
      <c r="K94" s="713"/>
      <c r="L94" s="713"/>
      <c r="M94" s="183">
        <f>заполнить!M95</f>
        <v>8</v>
      </c>
      <c r="N94" s="711" t="str">
        <f>заполнить!N95</f>
        <v>пешком</v>
      </c>
      <c r="O94" s="711"/>
      <c r="P94" s="711"/>
      <c r="Q94" s="714"/>
      <c r="V94" s="237"/>
      <c r="W94" s="120"/>
      <c r="X94" s="120"/>
      <c r="Y94" s="120"/>
      <c r="Z94" s="120"/>
      <c r="AA94" s="120"/>
      <c r="AB94" s="120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N94" s="15"/>
      <c r="AO94" s="8"/>
      <c r="AP94" s="8"/>
      <c r="AQ94" s="8"/>
      <c r="AR94" s="8"/>
      <c r="AS94" s="8"/>
      <c r="AT94" s="8"/>
      <c r="AU94" s="8"/>
    </row>
    <row r="95" spans="1:47" ht="12.75" customHeight="1">
      <c r="A95" s="719" t="str">
        <f>заполнить!A96</f>
        <v>08.08.</v>
      </c>
      <c r="B95" s="711"/>
      <c r="C95" s="711">
        <f>заполнить!C96</f>
        <v>4</v>
      </c>
      <c r="D95" s="711"/>
      <c r="E95" s="712" t="str">
        <f>заполнить!E96</f>
        <v>р.Меридиональный - пер.Ю.Чорр-</v>
      </c>
      <c r="F95" s="713"/>
      <c r="G95" s="713"/>
      <c r="H95" s="713"/>
      <c r="I95" s="713"/>
      <c r="J95" s="713"/>
      <c r="K95" s="713"/>
      <c r="L95" s="713"/>
      <c r="M95" s="183">
        <f>заполнить!M96</f>
        <v>0</v>
      </c>
      <c r="N95" s="711">
        <f>заполнить!N96</f>
        <v>0</v>
      </c>
      <c r="O95" s="711"/>
      <c r="P95" s="711"/>
      <c r="Q95" s="714"/>
      <c r="V95" s="237"/>
      <c r="W95" s="121" t="s">
        <v>14</v>
      </c>
      <c r="X95" s="121"/>
      <c r="Y95" s="111"/>
      <c r="Z95" s="108"/>
      <c r="AA95" s="112"/>
      <c r="AB95" s="112"/>
      <c r="AC95" s="248"/>
      <c r="AD95" s="248"/>
      <c r="AE95" s="248"/>
      <c r="AF95" s="911">
        <f>заполнить!AF180</f>
        <v>17</v>
      </c>
      <c r="AG95" s="911"/>
      <c r="AH95" s="911"/>
      <c r="AI95" s="108" t="s">
        <v>13</v>
      </c>
      <c r="AJ95" s="248"/>
      <c r="AK95" s="248"/>
      <c r="AL95" s="218"/>
      <c r="AN95" s="15"/>
      <c r="AO95" s="8"/>
      <c r="AP95" s="8"/>
      <c r="AQ95" s="8"/>
      <c r="AR95" s="8"/>
      <c r="AS95" s="8"/>
      <c r="AT95" s="8"/>
      <c r="AU95" s="13" t="s">
        <v>52</v>
      </c>
    </row>
    <row r="96" spans="1:47" ht="12.75" customHeight="1">
      <c r="A96" s="719">
        <f>заполнить!A97</f>
        <v>0</v>
      </c>
      <c r="B96" s="711"/>
      <c r="C96" s="711">
        <f>заполнить!C97</f>
        <v>0</v>
      </c>
      <c r="D96" s="711"/>
      <c r="E96" s="712" t="str">
        <f>заполнить!E97</f>
        <v>гор - р.Кунийок</v>
      </c>
      <c r="F96" s="713"/>
      <c r="G96" s="713"/>
      <c r="H96" s="713"/>
      <c r="I96" s="713"/>
      <c r="J96" s="713"/>
      <c r="K96" s="713"/>
      <c r="L96" s="713"/>
      <c r="M96" s="183">
        <f>заполнить!M97</f>
        <v>12</v>
      </c>
      <c r="N96" s="711" t="str">
        <f>заполнить!N97</f>
        <v>пешком</v>
      </c>
      <c r="O96" s="711"/>
      <c r="P96" s="711"/>
      <c r="Q96" s="714"/>
      <c r="V96" s="237"/>
      <c r="W96" s="121"/>
      <c r="X96" s="121"/>
      <c r="Y96" s="111"/>
      <c r="Z96" s="108"/>
      <c r="AA96" s="112"/>
      <c r="AB96" s="112"/>
      <c r="AC96" s="248"/>
      <c r="AD96" s="248"/>
      <c r="AE96" s="248"/>
      <c r="AF96" s="218"/>
      <c r="AG96" s="218"/>
      <c r="AH96" s="218"/>
      <c r="AI96" s="108"/>
      <c r="AJ96" s="248"/>
      <c r="AK96" s="248"/>
      <c r="AL96" s="218"/>
      <c r="AN96" s="100"/>
      <c r="AO96" s="30"/>
      <c r="AP96" s="8"/>
      <c r="AQ96" s="8"/>
      <c r="AR96" s="8"/>
      <c r="AS96" s="8"/>
      <c r="AT96" s="8"/>
      <c r="AU96" s="8"/>
    </row>
    <row r="97" spans="1:47" ht="12.75" customHeight="1">
      <c r="A97" s="719" t="str">
        <f>заполнить!A98</f>
        <v>09.08.</v>
      </c>
      <c r="B97" s="711"/>
      <c r="C97" s="711">
        <f>заполнить!C98</f>
        <v>5</v>
      </c>
      <c r="D97" s="711"/>
      <c r="E97" s="712" t="str">
        <f>заполнить!E98</f>
        <v>Дневка</v>
      </c>
      <c r="F97" s="713"/>
      <c r="G97" s="713"/>
      <c r="H97" s="713"/>
      <c r="I97" s="713"/>
      <c r="J97" s="713"/>
      <c r="K97" s="713"/>
      <c r="L97" s="713"/>
      <c r="M97" s="183">
        <f>заполнить!M98</f>
        <v>0</v>
      </c>
      <c r="N97" s="711" t="str">
        <f>заполнить!N98</f>
        <v>-</v>
      </c>
      <c r="O97" s="711"/>
      <c r="P97" s="711"/>
      <c r="Q97" s="714"/>
      <c r="V97" s="237"/>
      <c r="W97" s="108" t="s">
        <v>15</v>
      </c>
      <c r="X97" s="108"/>
      <c r="Y97" s="111"/>
      <c r="Z97" s="108"/>
      <c r="AA97" s="108"/>
      <c r="AB97" s="108"/>
      <c r="AC97" s="251"/>
      <c r="AD97" s="251"/>
      <c r="AE97" s="251"/>
      <c r="AF97" s="911">
        <f>заполнить!AF182</f>
        <v>12</v>
      </c>
      <c r="AG97" s="911"/>
      <c r="AH97" s="911"/>
      <c r="AI97" s="108" t="s">
        <v>13</v>
      </c>
      <c r="AJ97" s="248"/>
      <c r="AK97" s="248"/>
      <c r="AL97" s="248"/>
      <c r="AN97" s="100"/>
      <c r="AO97" s="30"/>
      <c r="AP97" s="8"/>
      <c r="AQ97" s="8"/>
      <c r="AR97" s="8"/>
      <c r="AS97" s="8"/>
      <c r="AT97" s="8"/>
      <c r="AU97" s="8"/>
    </row>
    <row r="98" spans="1:47" ht="12.75" customHeight="1">
      <c r="A98" s="719" t="str">
        <f>заполнить!A99</f>
        <v>10.08.</v>
      </c>
      <c r="B98" s="711"/>
      <c r="C98" s="711">
        <f>заполнить!C99</f>
        <v>6</v>
      </c>
      <c r="D98" s="711"/>
      <c r="E98" s="712" t="str">
        <f>заполнить!E99</f>
        <v>р.Кунийок - пер.Ю.Рисчорр - </v>
      </c>
      <c r="F98" s="713"/>
      <c r="G98" s="713"/>
      <c r="H98" s="713"/>
      <c r="I98" s="713"/>
      <c r="J98" s="713"/>
      <c r="K98" s="713"/>
      <c r="L98" s="713"/>
      <c r="M98" s="183">
        <f>заполнить!M99</f>
        <v>0</v>
      </c>
      <c r="N98" s="711">
        <f>заполнить!N99</f>
        <v>0</v>
      </c>
      <c r="O98" s="711"/>
      <c r="P98" s="711"/>
      <c r="Q98" s="714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1"/>
      <c r="AN98" s="100"/>
      <c r="AO98" s="30"/>
      <c r="AP98" s="8"/>
      <c r="AQ98" s="8"/>
      <c r="AR98" s="8"/>
      <c r="AS98" s="8"/>
      <c r="AT98" s="8"/>
      <c r="AU98" s="8"/>
    </row>
    <row r="99" spans="1:47" ht="12.75" customHeight="1">
      <c r="A99" s="719">
        <f>заполнить!A100</f>
        <v>0</v>
      </c>
      <c r="B99" s="711"/>
      <c r="C99" s="711">
        <f>заполнить!C100</f>
        <v>0</v>
      </c>
      <c r="D99" s="711"/>
      <c r="E99" s="712" t="str">
        <f>заполнить!E100</f>
        <v>р.Каскаснунийок</v>
      </c>
      <c r="F99" s="713"/>
      <c r="G99" s="713"/>
      <c r="H99" s="713"/>
      <c r="I99" s="713"/>
      <c r="J99" s="713"/>
      <c r="K99" s="713"/>
      <c r="L99" s="713"/>
      <c r="M99" s="183">
        <f>заполнить!M100</f>
        <v>14</v>
      </c>
      <c r="N99" s="711" t="str">
        <f>заполнить!N100</f>
        <v>пешком</v>
      </c>
      <c r="O99" s="711"/>
      <c r="P99" s="711"/>
      <c r="Q99" s="714"/>
      <c r="V99" s="442" t="s">
        <v>18</v>
      </c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2"/>
      <c r="AK99" s="442"/>
      <c r="AL99" s="21"/>
      <c r="AN99" s="100"/>
      <c r="AO99" s="30"/>
      <c r="AP99" s="8"/>
      <c r="AQ99" s="8"/>
      <c r="AR99" s="8"/>
      <c r="AS99" s="8"/>
      <c r="AT99" s="8"/>
      <c r="AU99" s="8"/>
    </row>
    <row r="100" spans="1:47" ht="12.75" customHeight="1">
      <c r="A100" s="719">
        <f>заполнить!A101</f>
        <v>0</v>
      </c>
      <c r="B100" s="711"/>
      <c r="C100" s="711">
        <f>заполнить!C101</f>
        <v>0</v>
      </c>
      <c r="D100" s="711"/>
      <c r="E100" s="712" t="str">
        <f>заполнить!E101</f>
        <v>и т.д. </v>
      </c>
      <c r="F100" s="713"/>
      <c r="G100" s="713"/>
      <c r="H100" s="713"/>
      <c r="I100" s="713"/>
      <c r="J100" s="713"/>
      <c r="K100" s="713"/>
      <c r="L100" s="713"/>
      <c r="M100" s="183">
        <f>заполнить!M101</f>
        <v>0</v>
      </c>
      <c r="N100" s="711">
        <f>заполнить!N101</f>
        <v>0</v>
      </c>
      <c r="O100" s="711"/>
      <c r="P100" s="711"/>
      <c r="Q100" s="714"/>
      <c r="V100" s="108" t="s">
        <v>246</v>
      </c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21"/>
      <c r="AN100" s="100"/>
      <c r="AO100" s="30"/>
      <c r="AP100" s="8"/>
      <c r="AQ100" s="8"/>
      <c r="AR100" s="8"/>
      <c r="AS100" s="8"/>
      <c r="AT100" s="8"/>
      <c r="AU100" s="8"/>
    </row>
    <row r="101" spans="1:47" ht="12.75" customHeight="1">
      <c r="A101" s="719">
        <f>заполнить!A102</f>
        <v>0</v>
      </c>
      <c r="B101" s="711"/>
      <c r="C101" s="711">
        <f>заполнить!C102</f>
        <v>0</v>
      </c>
      <c r="D101" s="711"/>
      <c r="E101" s="712">
        <f>заполнить!E102</f>
        <v>0</v>
      </c>
      <c r="F101" s="713"/>
      <c r="G101" s="713"/>
      <c r="H101" s="713"/>
      <c r="I101" s="713"/>
      <c r="J101" s="713"/>
      <c r="K101" s="713"/>
      <c r="L101" s="713"/>
      <c r="M101" s="183">
        <f>заполнить!M102</f>
        <v>0</v>
      </c>
      <c r="N101" s="711">
        <f>заполнить!N102</f>
        <v>0</v>
      </c>
      <c r="O101" s="711"/>
      <c r="P101" s="711"/>
      <c r="Q101" s="714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1"/>
      <c r="AN101" s="100"/>
      <c r="AO101" s="30"/>
      <c r="AP101" s="8"/>
      <c r="AQ101" s="8"/>
      <c r="AR101" s="13"/>
      <c r="AS101" s="8"/>
      <c r="AT101" s="13"/>
      <c r="AU101" s="8"/>
    </row>
    <row r="102" spans="1:41" ht="12.75" customHeight="1">
      <c r="A102" s="719">
        <f>заполнить!A103</f>
        <v>0</v>
      </c>
      <c r="B102" s="711"/>
      <c r="C102" s="711">
        <f>заполнить!C103</f>
        <v>0</v>
      </c>
      <c r="D102" s="711"/>
      <c r="E102" s="712">
        <f>заполнить!E103</f>
        <v>0</v>
      </c>
      <c r="F102" s="713"/>
      <c r="G102" s="713"/>
      <c r="H102" s="713"/>
      <c r="I102" s="713"/>
      <c r="J102" s="713"/>
      <c r="K102" s="713"/>
      <c r="L102" s="713"/>
      <c r="M102" s="183">
        <f>заполнить!M103</f>
        <v>0</v>
      </c>
      <c r="N102" s="711">
        <f>заполнить!N103</f>
        <v>0</v>
      </c>
      <c r="O102" s="711"/>
      <c r="P102" s="711"/>
      <c r="Q102" s="714"/>
      <c r="V102" s="108" t="s">
        <v>19</v>
      </c>
      <c r="W102" s="108"/>
      <c r="X102" s="108"/>
      <c r="Y102" s="108"/>
      <c r="Z102" s="108"/>
      <c r="AA102" s="108"/>
      <c r="AB102" s="115"/>
      <c r="AC102" s="115"/>
      <c r="AD102" s="115"/>
      <c r="AE102" s="178"/>
      <c r="AF102" s="178"/>
      <c r="AG102" s="174"/>
      <c r="AH102" s="817" t="str">
        <f>заполнить!L33</f>
        <v>Иванов И.И.</v>
      </c>
      <c r="AI102" s="818"/>
      <c r="AJ102" s="818"/>
      <c r="AK102" s="818"/>
      <c r="AL102" s="21"/>
      <c r="AN102" s="100"/>
      <c r="AO102" s="30"/>
    </row>
    <row r="103" spans="1:41" ht="12.75" customHeight="1">
      <c r="A103" s="719">
        <f>заполнить!A104</f>
        <v>0</v>
      </c>
      <c r="B103" s="711"/>
      <c r="C103" s="711">
        <f>заполнить!C104</f>
        <v>0</v>
      </c>
      <c r="D103" s="711"/>
      <c r="E103" s="712">
        <f>заполнить!E104</f>
        <v>0</v>
      </c>
      <c r="F103" s="713"/>
      <c r="G103" s="713"/>
      <c r="H103" s="713"/>
      <c r="I103" s="713"/>
      <c r="J103" s="713"/>
      <c r="K103" s="713"/>
      <c r="L103" s="713"/>
      <c r="M103" s="183">
        <f>заполнить!M104</f>
        <v>0</v>
      </c>
      <c r="N103" s="711">
        <f>заполнить!N104</f>
        <v>0</v>
      </c>
      <c r="O103" s="711"/>
      <c r="P103" s="711"/>
      <c r="Q103" s="714"/>
      <c r="V103" s="248"/>
      <c r="W103" s="248"/>
      <c r="X103" s="248"/>
      <c r="Y103" s="108"/>
      <c r="Z103" s="248"/>
      <c r="AA103" s="112"/>
      <c r="AB103" s="112"/>
      <c r="AC103" s="248"/>
      <c r="AD103" s="248"/>
      <c r="AE103" s="264"/>
      <c r="AF103" s="264"/>
      <c r="AG103" s="264"/>
      <c r="AH103" s="855" t="s">
        <v>87</v>
      </c>
      <c r="AI103" s="855"/>
      <c r="AJ103" s="855"/>
      <c r="AK103" s="855"/>
      <c r="AL103" s="21"/>
      <c r="AN103" s="3"/>
      <c r="AO103" s="3"/>
    </row>
    <row r="104" spans="1:41" ht="12.75" customHeight="1">
      <c r="A104" s="719">
        <f>заполнить!A105</f>
        <v>0</v>
      </c>
      <c r="B104" s="711"/>
      <c r="C104" s="711">
        <f>заполнить!C105</f>
        <v>0</v>
      </c>
      <c r="D104" s="711"/>
      <c r="E104" s="712">
        <f>заполнить!E105</f>
        <v>0</v>
      </c>
      <c r="F104" s="713"/>
      <c r="G104" s="713"/>
      <c r="H104" s="713"/>
      <c r="I104" s="713"/>
      <c r="J104" s="713"/>
      <c r="K104" s="713"/>
      <c r="L104" s="713"/>
      <c r="M104" s="183">
        <f>заполнить!M105</f>
        <v>0</v>
      </c>
      <c r="N104" s="711">
        <f>заполнить!N105</f>
        <v>0</v>
      </c>
      <c r="O104" s="711"/>
      <c r="P104" s="711"/>
      <c r="Q104" s="714"/>
      <c r="V104" s="237" t="s">
        <v>171</v>
      </c>
      <c r="W104" s="237"/>
      <c r="X104" s="237"/>
      <c r="Y104" s="237"/>
      <c r="Z104" s="237"/>
      <c r="AA104" s="237"/>
      <c r="AB104" s="237"/>
      <c r="AC104" s="237"/>
      <c r="AD104" s="237"/>
      <c r="AE104" s="856" t="str">
        <f>заполнить!AE189</f>
        <v>12 апреля 2018</v>
      </c>
      <c r="AF104" s="856"/>
      <c r="AG104" s="856"/>
      <c r="AH104" s="856"/>
      <c r="AI104" s="856"/>
      <c r="AJ104" s="264" t="s">
        <v>172</v>
      </c>
      <c r="AK104" s="245"/>
      <c r="AL104" s="242" t="s">
        <v>57</v>
      </c>
      <c r="AN104" s="3"/>
      <c r="AO104" s="3"/>
    </row>
    <row r="105" spans="1:56" ht="12.75" customHeight="1">
      <c r="A105" s="719">
        <f>заполнить!A106</f>
        <v>0</v>
      </c>
      <c r="B105" s="711"/>
      <c r="C105" s="711">
        <f>заполнить!C106</f>
        <v>0</v>
      </c>
      <c r="D105" s="711"/>
      <c r="E105" s="712">
        <f>заполнить!E106</f>
        <v>0</v>
      </c>
      <c r="F105" s="713"/>
      <c r="G105" s="713"/>
      <c r="H105" s="713"/>
      <c r="I105" s="713"/>
      <c r="J105" s="713"/>
      <c r="K105" s="713"/>
      <c r="L105" s="713"/>
      <c r="M105" s="183">
        <f>заполнить!M106</f>
        <v>0</v>
      </c>
      <c r="N105" s="711">
        <f>заполнить!N106</f>
        <v>0</v>
      </c>
      <c r="O105" s="711"/>
      <c r="P105" s="711"/>
      <c r="Q105" s="714"/>
      <c r="V105" s="21"/>
      <c r="W105" s="117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ht="12.75" customHeight="1">
      <c r="A106" s="719">
        <f>заполнить!A107</f>
        <v>0</v>
      </c>
      <c r="B106" s="711"/>
      <c r="C106" s="711">
        <f>заполнить!C107</f>
        <v>0</v>
      </c>
      <c r="D106" s="711"/>
      <c r="E106" s="712">
        <f>заполнить!E107</f>
        <v>0</v>
      </c>
      <c r="F106" s="713"/>
      <c r="G106" s="713"/>
      <c r="H106" s="713"/>
      <c r="I106" s="713"/>
      <c r="J106" s="713"/>
      <c r="K106" s="713"/>
      <c r="L106" s="713"/>
      <c r="M106" s="183">
        <f>заполнить!M107</f>
        <v>0</v>
      </c>
      <c r="N106" s="711">
        <f>заполнить!N107</f>
        <v>0</v>
      </c>
      <c r="O106" s="711"/>
      <c r="P106" s="711"/>
      <c r="Q106" s="714"/>
      <c r="V106" s="3"/>
      <c r="W106" s="455" t="s">
        <v>106</v>
      </c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455"/>
      <c r="AI106" s="455"/>
      <c r="AJ106" s="455"/>
      <c r="AK106" s="455"/>
      <c r="AL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ht="12.75" customHeight="1">
      <c r="A107" s="719">
        <f>заполнить!A108</f>
        <v>0</v>
      </c>
      <c r="B107" s="711"/>
      <c r="C107" s="711">
        <f>заполнить!C108</f>
        <v>0</v>
      </c>
      <c r="D107" s="711"/>
      <c r="E107" s="712">
        <f>заполнить!E108</f>
        <v>0</v>
      </c>
      <c r="F107" s="713"/>
      <c r="G107" s="713"/>
      <c r="H107" s="713"/>
      <c r="I107" s="713"/>
      <c r="J107" s="713"/>
      <c r="K107" s="713"/>
      <c r="L107" s="713"/>
      <c r="M107" s="183">
        <f>заполнить!M108</f>
        <v>0</v>
      </c>
      <c r="N107" s="711">
        <f>заполнить!N108</f>
        <v>0</v>
      </c>
      <c r="O107" s="711"/>
      <c r="P107" s="711"/>
      <c r="Q107" s="714"/>
      <c r="V107" s="838" t="s">
        <v>59</v>
      </c>
      <c r="W107" s="838"/>
      <c r="X107" s="838"/>
      <c r="Y107" s="838"/>
      <c r="Z107" s="838"/>
      <c r="AA107" s="838"/>
      <c r="AB107" s="838"/>
      <c r="AC107" s="838"/>
      <c r="AD107" s="838"/>
      <c r="AE107" s="838"/>
      <c r="AF107" s="838"/>
      <c r="AG107" s="838"/>
      <c r="AH107" s="838"/>
      <c r="AI107" s="838"/>
      <c r="AJ107" s="838"/>
      <c r="AK107" s="838"/>
      <c r="AL107" s="838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ht="12.75" customHeight="1">
      <c r="A108" s="719">
        <f>заполнить!A109</f>
        <v>0</v>
      </c>
      <c r="B108" s="711"/>
      <c r="C108" s="711">
        <f>заполнить!C109</f>
        <v>0</v>
      </c>
      <c r="D108" s="711"/>
      <c r="E108" s="712">
        <f>заполнить!E109</f>
        <v>0</v>
      </c>
      <c r="F108" s="713"/>
      <c r="G108" s="713"/>
      <c r="H108" s="713"/>
      <c r="I108" s="713"/>
      <c r="J108" s="713"/>
      <c r="K108" s="713"/>
      <c r="L108" s="713"/>
      <c r="M108" s="183">
        <f>заполнить!M109</f>
        <v>0</v>
      </c>
      <c r="N108" s="711">
        <f>заполнить!N109</f>
        <v>0</v>
      </c>
      <c r="O108" s="711"/>
      <c r="P108" s="711"/>
      <c r="Q108" s="714"/>
      <c r="V108" s="838" t="s">
        <v>60</v>
      </c>
      <c r="W108" s="838"/>
      <c r="X108" s="838"/>
      <c r="Y108" s="838"/>
      <c r="Z108" s="838"/>
      <c r="AA108" s="838"/>
      <c r="AB108" s="838"/>
      <c r="AC108" s="838"/>
      <c r="AD108" s="838"/>
      <c r="AE108" s="838"/>
      <c r="AF108" s="838"/>
      <c r="AG108" s="838"/>
      <c r="AH108" s="838"/>
      <c r="AI108" s="838"/>
      <c r="AJ108" s="838"/>
      <c r="AK108" s="838"/>
      <c r="AL108" s="838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ht="12.75" customHeight="1">
      <c r="A109" s="719">
        <f>заполнить!A110</f>
        <v>0</v>
      </c>
      <c r="B109" s="711"/>
      <c r="C109" s="711">
        <f>заполнить!C110</f>
        <v>0</v>
      </c>
      <c r="D109" s="711"/>
      <c r="E109" s="712">
        <f>заполнить!E110</f>
        <v>0</v>
      </c>
      <c r="F109" s="713"/>
      <c r="G109" s="713"/>
      <c r="H109" s="713"/>
      <c r="I109" s="713"/>
      <c r="J109" s="713"/>
      <c r="K109" s="713"/>
      <c r="L109" s="713"/>
      <c r="M109" s="183">
        <f>заполнить!M110</f>
        <v>0</v>
      </c>
      <c r="N109" s="711">
        <f>заполнить!N110</f>
        <v>0</v>
      </c>
      <c r="O109" s="711"/>
      <c r="P109" s="711"/>
      <c r="Q109" s="71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N109" s="3"/>
      <c r="AO109" s="3"/>
      <c r="AP109" s="3"/>
      <c r="AQ109" s="3"/>
      <c r="AR109" s="3"/>
      <c r="AS109" s="3"/>
      <c r="AT109" s="574"/>
      <c r="AU109" s="574"/>
      <c r="AV109" s="574"/>
      <c r="AW109" s="574"/>
      <c r="AX109" s="574"/>
      <c r="AY109" s="574"/>
      <c r="AZ109" s="574"/>
      <c r="BA109" s="574"/>
      <c r="BB109" s="574"/>
      <c r="BC109" s="574"/>
      <c r="BD109" s="574"/>
    </row>
    <row r="110" spans="1:56" ht="12.75" customHeight="1">
      <c r="A110" s="719">
        <f>заполнить!A111</f>
        <v>0</v>
      </c>
      <c r="B110" s="711"/>
      <c r="C110" s="711">
        <f>заполнить!C111</f>
        <v>0</v>
      </c>
      <c r="D110" s="711"/>
      <c r="E110" s="712">
        <f>заполнить!E111</f>
        <v>0</v>
      </c>
      <c r="F110" s="713"/>
      <c r="G110" s="713"/>
      <c r="H110" s="713"/>
      <c r="I110" s="713"/>
      <c r="J110" s="713"/>
      <c r="K110" s="713"/>
      <c r="L110" s="713"/>
      <c r="M110" s="183">
        <f>заполнить!M111</f>
        <v>0</v>
      </c>
      <c r="N110" s="711">
        <f>заполнить!N111</f>
        <v>0</v>
      </c>
      <c r="O110" s="711"/>
      <c r="P110" s="711"/>
      <c r="Q110" s="714"/>
      <c r="V110" s="863" t="s">
        <v>61</v>
      </c>
      <c r="W110" s="863"/>
      <c r="X110" s="863"/>
      <c r="Y110" s="863"/>
      <c r="Z110" s="863"/>
      <c r="AA110" s="863"/>
      <c r="AB110" s="863"/>
      <c r="AC110" s="863"/>
      <c r="AD110" s="863"/>
      <c r="AE110" s="863"/>
      <c r="AF110" s="863"/>
      <c r="AG110" s="863"/>
      <c r="AH110" s="863"/>
      <c r="AI110" s="863"/>
      <c r="AJ110" s="863"/>
      <c r="AK110" s="863"/>
      <c r="AL110" s="86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:56" ht="12.75" customHeight="1">
      <c r="A111" s="719">
        <f>заполнить!A112</f>
        <v>0</v>
      </c>
      <c r="B111" s="711"/>
      <c r="C111" s="711">
        <f>заполнить!C112</f>
        <v>0</v>
      </c>
      <c r="D111" s="711"/>
      <c r="E111" s="712">
        <f>заполнить!E112</f>
        <v>0</v>
      </c>
      <c r="F111" s="713"/>
      <c r="G111" s="713"/>
      <c r="H111" s="713"/>
      <c r="I111" s="713"/>
      <c r="J111" s="713"/>
      <c r="K111" s="713"/>
      <c r="L111" s="713"/>
      <c r="M111" s="183">
        <f>заполнить!M112</f>
        <v>0</v>
      </c>
      <c r="N111" s="711">
        <f>заполнить!N112</f>
        <v>0</v>
      </c>
      <c r="O111" s="711"/>
      <c r="P111" s="711"/>
      <c r="Q111" s="714"/>
      <c r="V111" s="838" t="s">
        <v>62</v>
      </c>
      <c r="W111" s="838"/>
      <c r="X111" s="838"/>
      <c r="Y111" s="838"/>
      <c r="Z111" s="838"/>
      <c r="AA111" s="838"/>
      <c r="AB111" s="838"/>
      <c r="AC111" s="838"/>
      <c r="AD111" s="838"/>
      <c r="AE111" s="838"/>
      <c r="AF111" s="838"/>
      <c r="AG111" s="838"/>
      <c r="AH111" s="838"/>
      <c r="AI111" s="838"/>
      <c r="AJ111" s="838"/>
      <c r="AK111" s="838"/>
      <c r="AL111" s="838"/>
      <c r="AN111" s="859"/>
      <c r="AO111" s="859"/>
      <c r="AP111" s="574"/>
      <c r="AQ111" s="574"/>
      <c r="AR111" s="574"/>
      <c r="AS111" s="574"/>
      <c r="AT111" s="574"/>
      <c r="AU111" s="574"/>
      <c r="AV111" s="574"/>
      <c r="AW111" s="574"/>
      <c r="AX111" s="574"/>
      <c r="AY111" s="3"/>
      <c r="AZ111" s="3"/>
      <c r="BA111" s="3"/>
      <c r="BB111" s="3"/>
      <c r="BC111" s="3"/>
      <c r="BD111" s="3"/>
    </row>
    <row r="112" spans="1:56" ht="12.75" customHeight="1">
      <c r="A112" s="719">
        <f>заполнить!A113</f>
        <v>0</v>
      </c>
      <c r="B112" s="711"/>
      <c r="C112" s="711">
        <f>заполнить!C113</f>
        <v>0</v>
      </c>
      <c r="D112" s="711"/>
      <c r="E112" s="712">
        <f>заполнить!E113</f>
        <v>0</v>
      </c>
      <c r="F112" s="713"/>
      <c r="G112" s="713"/>
      <c r="H112" s="713"/>
      <c r="I112" s="713"/>
      <c r="J112" s="713"/>
      <c r="K112" s="713"/>
      <c r="L112" s="713"/>
      <c r="M112" s="183">
        <f>заполнить!M113</f>
        <v>0</v>
      </c>
      <c r="N112" s="711">
        <f>заполнить!N113</f>
        <v>0</v>
      </c>
      <c r="O112" s="711"/>
      <c r="P112" s="711"/>
      <c r="Q112" s="714"/>
      <c r="V112" s="838" t="s">
        <v>63</v>
      </c>
      <c r="W112" s="838"/>
      <c r="X112" s="838"/>
      <c r="Y112" s="838"/>
      <c r="Z112" s="838"/>
      <c r="AA112" s="838"/>
      <c r="AB112" s="838"/>
      <c r="AC112" s="838"/>
      <c r="AD112" s="838"/>
      <c r="AE112" s="838"/>
      <c r="AF112" s="838"/>
      <c r="AG112" s="838"/>
      <c r="AH112" s="838"/>
      <c r="AI112" s="838"/>
      <c r="AJ112" s="838"/>
      <c r="AK112" s="838"/>
      <c r="AL112" s="838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:56" ht="12.75" customHeight="1">
      <c r="A113" s="719">
        <f>заполнить!A114</f>
        <v>0</v>
      </c>
      <c r="B113" s="711"/>
      <c r="C113" s="711">
        <f>заполнить!C114</f>
        <v>0</v>
      </c>
      <c r="D113" s="711"/>
      <c r="E113" s="712">
        <f>заполнить!E114</f>
        <v>0</v>
      </c>
      <c r="F113" s="713"/>
      <c r="G113" s="713"/>
      <c r="H113" s="713"/>
      <c r="I113" s="713"/>
      <c r="J113" s="713"/>
      <c r="K113" s="713"/>
      <c r="L113" s="713"/>
      <c r="M113" s="183">
        <f>заполнить!M114</f>
        <v>0</v>
      </c>
      <c r="N113" s="711">
        <f>заполнить!N114</f>
        <v>0</v>
      </c>
      <c r="O113" s="711"/>
      <c r="P113" s="711"/>
      <c r="Q113" s="714"/>
      <c r="S113">
        <f>AN60</f>
        <v>0</v>
      </c>
      <c r="V113" s="838" t="s">
        <v>64</v>
      </c>
      <c r="W113" s="838"/>
      <c r="X113" s="838"/>
      <c r="Y113" s="838"/>
      <c r="Z113" s="838"/>
      <c r="AA113" s="838"/>
      <c r="AB113" s="838"/>
      <c r="AC113" s="838"/>
      <c r="AD113" s="838"/>
      <c r="AE113" s="838"/>
      <c r="AF113" s="838"/>
      <c r="AG113" s="838"/>
      <c r="AH113" s="838"/>
      <c r="AI113" s="838"/>
      <c r="AJ113" s="838"/>
      <c r="AK113" s="838"/>
      <c r="AL113" s="838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:56" ht="12.75" customHeight="1">
      <c r="A114" s="719">
        <f>заполнить!A115</f>
        <v>0</v>
      </c>
      <c r="B114" s="711"/>
      <c r="C114" s="711">
        <f>заполнить!C115</f>
        <v>0</v>
      </c>
      <c r="D114" s="711"/>
      <c r="E114" s="712">
        <f>заполнить!E115</f>
        <v>0</v>
      </c>
      <c r="F114" s="713"/>
      <c r="G114" s="713"/>
      <c r="H114" s="713"/>
      <c r="I114" s="713"/>
      <c r="J114" s="713"/>
      <c r="K114" s="713"/>
      <c r="L114" s="713"/>
      <c r="M114" s="183">
        <f>заполнить!M115</f>
        <v>0</v>
      </c>
      <c r="N114" s="711">
        <f>заполнить!N115</f>
        <v>0</v>
      </c>
      <c r="O114" s="711"/>
      <c r="P114" s="711"/>
      <c r="Q114" s="714"/>
      <c r="V114" s="838" t="s">
        <v>65</v>
      </c>
      <c r="W114" s="838"/>
      <c r="X114" s="838"/>
      <c r="Y114" s="838"/>
      <c r="Z114" s="838"/>
      <c r="AA114" s="838"/>
      <c r="AB114" s="838"/>
      <c r="AC114" s="838"/>
      <c r="AD114" s="838"/>
      <c r="AE114" s="838"/>
      <c r="AF114" s="838"/>
      <c r="AG114" s="838"/>
      <c r="AH114" s="838"/>
      <c r="AI114" s="838"/>
      <c r="AJ114" s="838"/>
      <c r="AK114" s="838"/>
      <c r="AL114" s="838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ht="12.75" customHeight="1">
      <c r="A115" s="719">
        <f>заполнить!A116</f>
        <v>0</v>
      </c>
      <c r="B115" s="711"/>
      <c r="C115" s="711">
        <f>заполнить!C116</f>
        <v>0</v>
      </c>
      <c r="D115" s="711"/>
      <c r="E115" s="712">
        <f>заполнить!E116</f>
        <v>0</v>
      </c>
      <c r="F115" s="713"/>
      <c r="G115" s="713"/>
      <c r="H115" s="713"/>
      <c r="I115" s="713"/>
      <c r="J115" s="713"/>
      <c r="K115" s="713"/>
      <c r="L115" s="713"/>
      <c r="M115" s="183">
        <f>заполнить!M116</f>
        <v>0</v>
      </c>
      <c r="N115" s="711">
        <f>заполнить!N116</f>
        <v>0</v>
      </c>
      <c r="O115" s="711"/>
      <c r="P115" s="711"/>
      <c r="Q115" s="714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N115" s="127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56" ht="12.75" customHeight="1">
      <c r="A116" s="719">
        <f>заполнить!A117</f>
        <v>0</v>
      </c>
      <c r="B116" s="711"/>
      <c r="C116" s="711">
        <f>заполнить!C117</f>
        <v>0</v>
      </c>
      <c r="D116" s="711"/>
      <c r="E116" s="712">
        <f>заполнить!E117</f>
        <v>0</v>
      </c>
      <c r="F116" s="713"/>
      <c r="G116" s="713"/>
      <c r="H116" s="713"/>
      <c r="I116" s="713"/>
      <c r="J116" s="713"/>
      <c r="K116" s="713"/>
      <c r="L116" s="713"/>
      <c r="M116" s="183">
        <f>заполнить!M117</f>
        <v>0</v>
      </c>
      <c r="N116" s="711">
        <f>заполнить!N117</f>
        <v>0</v>
      </c>
      <c r="O116" s="711"/>
      <c r="P116" s="711"/>
      <c r="Q116" s="714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N116" s="127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:56" ht="12.75" customHeight="1">
      <c r="A117" s="719">
        <f>заполнить!A118</f>
        <v>0</v>
      </c>
      <c r="B117" s="711"/>
      <c r="C117" s="711">
        <f>заполнить!C118</f>
        <v>0</v>
      </c>
      <c r="D117" s="711"/>
      <c r="E117" s="712">
        <f>заполнить!E118</f>
        <v>0</v>
      </c>
      <c r="F117" s="713"/>
      <c r="G117" s="713"/>
      <c r="H117" s="713"/>
      <c r="I117" s="713"/>
      <c r="J117" s="713"/>
      <c r="K117" s="713"/>
      <c r="L117" s="713"/>
      <c r="M117" s="183">
        <f>заполнить!M118</f>
        <v>0</v>
      </c>
      <c r="N117" s="711">
        <f>заполнить!N118</f>
        <v>0</v>
      </c>
      <c r="O117" s="711"/>
      <c r="P117" s="711"/>
      <c r="Q117" s="714"/>
      <c r="V117" s="838" t="s">
        <v>262</v>
      </c>
      <c r="W117" s="838"/>
      <c r="X117" s="838"/>
      <c r="Y117" s="838"/>
      <c r="Z117" s="838"/>
      <c r="AA117" s="838"/>
      <c r="AB117" s="838"/>
      <c r="AC117" s="838"/>
      <c r="AD117" s="838"/>
      <c r="AE117" s="838"/>
      <c r="AF117" s="838"/>
      <c r="AG117" s="838"/>
      <c r="AH117" s="838"/>
      <c r="AI117" s="838"/>
      <c r="AJ117" s="838"/>
      <c r="AK117" s="838"/>
      <c r="AL117" s="838"/>
      <c r="AN117" s="127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:56" ht="12.75" customHeight="1">
      <c r="A118" s="719">
        <f>заполнить!A118</f>
        <v>0</v>
      </c>
      <c r="B118" s="711"/>
      <c r="C118" s="711">
        <f>заполнить!C119</f>
        <v>0</v>
      </c>
      <c r="D118" s="711"/>
      <c r="E118" s="712">
        <f>заполнить!E119</f>
        <v>0</v>
      </c>
      <c r="F118" s="713"/>
      <c r="G118" s="713"/>
      <c r="H118" s="713"/>
      <c r="I118" s="713"/>
      <c r="J118" s="713"/>
      <c r="K118" s="713"/>
      <c r="L118" s="713"/>
      <c r="M118" s="183">
        <f>заполнить!M119</f>
        <v>0</v>
      </c>
      <c r="N118" s="711">
        <f>заполнить!N119</f>
        <v>0</v>
      </c>
      <c r="O118" s="711"/>
      <c r="P118" s="711"/>
      <c r="Q118" s="714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N118" s="127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:56" ht="12.75" customHeight="1">
      <c r="A119" s="719">
        <f>заполнить!A119</f>
        <v>0</v>
      </c>
      <c r="B119" s="711"/>
      <c r="C119" s="711">
        <f>заполнить!C119</f>
        <v>0</v>
      </c>
      <c r="D119" s="711"/>
      <c r="E119" s="712">
        <f>заполнить!E119</f>
        <v>0</v>
      </c>
      <c r="F119" s="713"/>
      <c r="G119" s="713"/>
      <c r="H119" s="713"/>
      <c r="I119" s="713"/>
      <c r="J119" s="713"/>
      <c r="K119" s="713"/>
      <c r="L119" s="713"/>
      <c r="M119" s="183">
        <f>заполнить!M120</f>
        <v>0</v>
      </c>
      <c r="N119" s="711">
        <f>заполнить!N120</f>
        <v>0</v>
      </c>
      <c r="O119" s="711"/>
      <c r="P119" s="711"/>
      <c r="Q119" s="714"/>
      <c r="AN119" s="127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:41" ht="12.75">
      <c r="A120" s="719">
        <f>заполнить!A120</f>
        <v>0</v>
      </c>
      <c r="B120" s="711"/>
      <c r="C120" s="711">
        <f>заполнить!C120</f>
        <v>0</v>
      </c>
      <c r="D120" s="711"/>
      <c r="E120" s="712">
        <f>заполнить!E120</f>
        <v>0</v>
      </c>
      <c r="F120" s="713"/>
      <c r="G120" s="713"/>
      <c r="H120" s="713"/>
      <c r="I120" s="713"/>
      <c r="J120" s="713"/>
      <c r="K120" s="713"/>
      <c r="L120" s="713"/>
      <c r="M120" s="183">
        <f>заполнить!M121</f>
        <v>0</v>
      </c>
      <c r="N120" s="711">
        <f>заполнить!N120</f>
        <v>0</v>
      </c>
      <c r="O120" s="711"/>
      <c r="P120" s="711"/>
      <c r="Q120" s="714"/>
      <c r="W120" s="3" t="s">
        <v>66</v>
      </c>
      <c r="AN120" s="3"/>
      <c r="AO120" s="3"/>
    </row>
    <row r="121" spans="1:44" ht="12.75">
      <c r="A121" s="719">
        <f>заполнить!A121</f>
        <v>0</v>
      </c>
      <c r="B121" s="711"/>
      <c r="C121" s="711">
        <f>заполнить!C121</f>
        <v>0</v>
      </c>
      <c r="D121" s="711"/>
      <c r="E121" s="712">
        <f>заполнить!E121</f>
        <v>0</v>
      </c>
      <c r="F121" s="713"/>
      <c r="G121" s="713"/>
      <c r="H121" s="713"/>
      <c r="I121" s="713"/>
      <c r="J121" s="713"/>
      <c r="K121" s="713"/>
      <c r="L121" s="713"/>
      <c r="M121" s="183">
        <f>заполнить!M121</f>
        <v>0</v>
      </c>
      <c r="N121" s="711">
        <f>заполнить!N121</f>
        <v>0</v>
      </c>
      <c r="O121" s="711"/>
      <c r="P121" s="711"/>
      <c r="Q121" s="714"/>
      <c r="AC121" s="3" t="s">
        <v>67</v>
      </c>
      <c r="AN121" s="21"/>
      <c r="AO121" s="21"/>
      <c r="AP121" s="21"/>
      <c r="AQ121" s="21"/>
      <c r="AR121" s="21"/>
    </row>
    <row r="122" spans="1:44" ht="12.75">
      <c r="A122" s="719">
        <f>заполнить!A122</f>
        <v>0</v>
      </c>
      <c r="B122" s="711"/>
      <c r="C122" s="711">
        <f>заполнить!C122</f>
        <v>0</v>
      </c>
      <c r="D122" s="711"/>
      <c r="E122" s="712">
        <f>заполнить!E122</f>
        <v>0</v>
      </c>
      <c r="F122" s="713"/>
      <c r="G122" s="713"/>
      <c r="H122" s="713"/>
      <c r="I122" s="713"/>
      <c r="J122" s="713"/>
      <c r="K122" s="713"/>
      <c r="L122" s="713"/>
      <c r="M122" s="183">
        <f>заполнить!M122</f>
        <v>0</v>
      </c>
      <c r="N122" s="711">
        <f>заполнить!N122</f>
        <v>0</v>
      </c>
      <c r="O122" s="711"/>
      <c r="P122" s="711"/>
      <c r="Q122" s="714"/>
      <c r="AN122" s="21"/>
      <c r="AO122" s="21"/>
      <c r="AP122" s="21"/>
      <c r="AQ122" s="21"/>
      <c r="AR122" s="21"/>
    </row>
    <row r="123" spans="1:44" ht="12.75">
      <c r="A123" s="719" t="str">
        <f>заполнить!A123</f>
        <v>20.08</v>
      </c>
      <c r="B123" s="711"/>
      <c r="C123" s="711">
        <f>заполнить!C123</f>
        <v>15</v>
      </c>
      <c r="D123" s="711"/>
      <c r="E123" s="712" t="str">
        <f>заполнить!E123</f>
        <v> - Москва</v>
      </c>
      <c r="F123" s="713"/>
      <c r="G123" s="713"/>
      <c r="H123" s="713"/>
      <c r="I123" s="713"/>
      <c r="J123" s="713"/>
      <c r="K123" s="713"/>
      <c r="L123" s="713"/>
      <c r="M123" s="183" t="str">
        <f>заполнить!M123</f>
        <v>-</v>
      </c>
      <c r="N123" s="711" t="str">
        <f>заполнить!N123</f>
        <v>поезд</v>
      </c>
      <c r="O123" s="711"/>
      <c r="P123" s="711"/>
      <c r="Q123" s="714"/>
      <c r="V123" s="78" t="s">
        <v>264</v>
      </c>
      <c r="AN123" s="21"/>
      <c r="AO123" s="21"/>
      <c r="AP123" s="21"/>
      <c r="AQ123" s="21"/>
      <c r="AR123" s="21"/>
    </row>
    <row r="124" spans="1:41" ht="13.5" thickBot="1">
      <c r="A124" s="782">
        <f>заполнить!A124</f>
        <v>0</v>
      </c>
      <c r="B124" s="780"/>
      <c r="C124" s="780">
        <f>заполнить!C124</f>
        <v>0</v>
      </c>
      <c r="D124" s="780"/>
      <c r="E124" s="783">
        <f>заполнить!E124</f>
        <v>0</v>
      </c>
      <c r="F124" s="784"/>
      <c r="G124" s="784"/>
      <c r="H124" s="784"/>
      <c r="I124" s="784"/>
      <c r="J124" s="784"/>
      <c r="K124" s="784"/>
      <c r="L124" s="784"/>
      <c r="M124" s="188">
        <f>заполнить!M124</f>
        <v>0</v>
      </c>
      <c r="N124" s="780">
        <f>заполнить!N124</f>
        <v>0</v>
      </c>
      <c r="O124" s="780"/>
      <c r="P124" s="780"/>
      <c r="Q124" s="781"/>
      <c r="V124" s="78" t="s">
        <v>263</v>
      </c>
      <c r="AO124" s="3"/>
    </row>
    <row r="125" spans="1:4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V125" s="78" t="s">
        <v>266</v>
      </c>
      <c r="AO125" s="3"/>
    </row>
    <row r="126" spans="1:41" ht="12.75">
      <c r="A126" s="219"/>
      <c r="B126" s="219" t="s">
        <v>92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121"/>
      <c r="M126" s="731">
        <f>заполнить!M126</f>
        <v>34</v>
      </c>
      <c r="N126" s="731"/>
      <c r="O126" s="219" t="s">
        <v>4</v>
      </c>
      <c r="P126" s="121"/>
      <c r="Q126" s="121"/>
      <c r="AO126" s="3"/>
    </row>
    <row r="127" spans="1:22" ht="12.75">
      <c r="A127" s="121"/>
      <c r="B127" s="121" t="s">
        <v>231</v>
      </c>
      <c r="C127" s="682">
        <f>заполнить!C127</f>
        <v>0</v>
      </c>
      <c r="D127" s="682"/>
      <c r="E127" s="121" t="s">
        <v>232</v>
      </c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V127" t="s">
        <v>268</v>
      </c>
    </row>
    <row r="128" spans="1:23" ht="15.75">
      <c r="A128" s="8"/>
      <c r="S128" s="3"/>
      <c r="T128" s="3"/>
      <c r="V128" s="78" t="s">
        <v>267</v>
      </c>
      <c r="W128" s="127"/>
    </row>
    <row r="129" spans="1:38" ht="12.75">
      <c r="A129" s="8">
        <v>4</v>
      </c>
      <c r="V129" s="78" t="s">
        <v>265</v>
      </c>
      <c r="AL129" s="8">
        <v>9</v>
      </c>
    </row>
    <row r="130" spans="1:38" ht="12.75">
      <c r="A130" s="829" t="s">
        <v>68</v>
      </c>
      <c r="B130" s="829"/>
      <c r="C130" s="829"/>
      <c r="D130" s="829"/>
      <c r="E130" s="829"/>
      <c r="F130" s="829"/>
      <c r="G130" s="829"/>
      <c r="H130" s="829"/>
      <c r="I130" s="829"/>
      <c r="J130" s="829"/>
      <c r="K130" s="829"/>
      <c r="L130" s="829"/>
      <c r="M130" s="829"/>
      <c r="N130" s="829"/>
      <c r="O130" s="829"/>
      <c r="P130" s="829"/>
      <c r="Q130" s="829"/>
      <c r="R130" s="7"/>
      <c r="S130" s="7"/>
      <c r="T130" s="7"/>
      <c r="V130" s="454" t="s">
        <v>157</v>
      </c>
      <c r="W130" s="454"/>
      <c r="X130" s="454"/>
      <c r="Y130" s="454"/>
      <c r="Z130" s="454"/>
      <c r="AA130" s="454"/>
      <c r="AB130" s="454"/>
      <c r="AC130" s="454"/>
      <c r="AD130" s="454"/>
      <c r="AE130" s="454"/>
      <c r="AF130" s="454"/>
      <c r="AG130" s="454"/>
      <c r="AH130" s="454"/>
      <c r="AI130" s="454"/>
      <c r="AJ130" s="454"/>
      <c r="AK130" s="454"/>
      <c r="AL130" s="454"/>
    </row>
    <row r="131" spans="1:38" ht="12.75">
      <c r="A131" s="830" t="str">
        <f>заполнить!A130</f>
        <v>здесь рисуется или вклеивается схема</v>
      </c>
      <c r="B131" s="830"/>
      <c r="C131" s="830"/>
      <c r="D131" s="830"/>
      <c r="E131" s="830"/>
      <c r="F131" s="830"/>
      <c r="G131" s="830"/>
      <c r="H131" s="830"/>
      <c r="I131" s="830"/>
      <c r="J131" s="830"/>
      <c r="K131" s="830"/>
      <c r="L131" s="830"/>
      <c r="M131" s="830"/>
      <c r="N131" s="830"/>
      <c r="O131" s="830"/>
      <c r="P131" s="830"/>
      <c r="Q131" s="830"/>
      <c r="V131" s="455" t="s">
        <v>158</v>
      </c>
      <c r="W131" s="455"/>
      <c r="X131" s="455"/>
      <c r="Y131" s="455"/>
      <c r="Z131" s="455"/>
      <c r="AA131" s="455"/>
      <c r="AB131" s="455"/>
      <c r="AC131" s="455"/>
      <c r="AD131" s="455"/>
      <c r="AE131" s="455"/>
      <c r="AF131" s="455"/>
      <c r="AG131" s="455"/>
      <c r="AH131" s="455"/>
      <c r="AI131" s="455"/>
      <c r="AJ131" s="455"/>
      <c r="AK131" s="455"/>
      <c r="AL131" s="455"/>
    </row>
    <row r="132" spans="1:38" ht="12.75">
      <c r="A132" s="830"/>
      <c r="B132" s="830"/>
      <c r="C132" s="830"/>
      <c r="D132" s="830"/>
      <c r="E132" s="830"/>
      <c r="F132" s="830"/>
      <c r="G132" s="830"/>
      <c r="H132" s="830"/>
      <c r="I132" s="830"/>
      <c r="J132" s="830"/>
      <c r="K132" s="830"/>
      <c r="L132" s="830"/>
      <c r="M132" s="830"/>
      <c r="N132" s="830"/>
      <c r="O132" s="830"/>
      <c r="P132" s="830"/>
      <c r="Q132" s="830"/>
      <c r="V132" s="459" t="str">
        <f>заполнить!V131</f>
        <v>здесь перечисляются сложные участки…</v>
      </c>
      <c r="W132" s="459"/>
      <c r="X132" s="459"/>
      <c r="Y132" s="459"/>
      <c r="Z132" s="459"/>
      <c r="AA132" s="459"/>
      <c r="AB132" s="459"/>
      <c r="AC132" s="459"/>
      <c r="AD132" s="459"/>
      <c r="AE132" s="459"/>
      <c r="AF132" s="459"/>
      <c r="AG132" s="459"/>
      <c r="AH132" s="459"/>
      <c r="AI132" s="459"/>
      <c r="AJ132" s="459"/>
      <c r="AK132" s="459"/>
      <c r="AL132" s="459"/>
    </row>
    <row r="133" spans="1:38" ht="12.75">
      <c r="A133" s="830"/>
      <c r="B133" s="830"/>
      <c r="C133" s="830"/>
      <c r="D133" s="830"/>
      <c r="E133" s="830"/>
      <c r="F133" s="830"/>
      <c r="G133" s="830"/>
      <c r="H133" s="830"/>
      <c r="I133" s="830"/>
      <c r="J133" s="830"/>
      <c r="K133" s="830"/>
      <c r="L133" s="830"/>
      <c r="M133" s="830"/>
      <c r="N133" s="830"/>
      <c r="O133" s="830"/>
      <c r="P133" s="830"/>
      <c r="Q133" s="830"/>
      <c r="V133" s="459"/>
      <c r="W133" s="459"/>
      <c r="X133" s="459"/>
      <c r="Y133" s="459"/>
      <c r="Z133" s="459"/>
      <c r="AA133" s="459"/>
      <c r="AB133" s="459"/>
      <c r="AC133" s="459"/>
      <c r="AD133" s="459"/>
      <c r="AE133" s="459"/>
      <c r="AF133" s="459"/>
      <c r="AG133" s="459"/>
      <c r="AH133" s="459"/>
      <c r="AI133" s="459"/>
      <c r="AJ133" s="459"/>
      <c r="AK133" s="459"/>
      <c r="AL133" s="459"/>
    </row>
    <row r="134" spans="1:38" ht="12.75">
      <c r="A134" s="830"/>
      <c r="B134" s="830"/>
      <c r="C134" s="830"/>
      <c r="D134" s="830"/>
      <c r="E134" s="830"/>
      <c r="F134" s="830"/>
      <c r="G134" s="830"/>
      <c r="H134" s="830"/>
      <c r="I134" s="830"/>
      <c r="J134" s="830"/>
      <c r="K134" s="830"/>
      <c r="L134" s="830"/>
      <c r="M134" s="830"/>
      <c r="N134" s="830"/>
      <c r="O134" s="830"/>
      <c r="P134" s="830"/>
      <c r="Q134" s="830"/>
      <c r="V134" s="459"/>
      <c r="W134" s="459"/>
      <c r="X134" s="459"/>
      <c r="Y134" s="459"/>
      <c r="Z134" s="459"/>
      <c r="AA134" s="459"/>
      <c r="AB134" s="459"/>
      <c r="AC134" s="459"/>
      <c r="AD134" s="459"/>
      <c r="AE134" s="459"/>
      <c r="AF134" s="459"/>
      <c r="AG134" s="459"/>
      <c r="AH134" s="459"/>
      <c r="AI134" s="459"/>
      <c r="AJ134" s="459"/>
      <c r="AK134" s="459"/>
      <c r="AL134" s="459"/>
    </row>
    <row r="135" spans="1:38" ht="12.75">
      <c r="A135" s="830"/>
      <c r="B135" s="830"/>
      <c r="C135" s="830"/>
      <c r="D135" s="830"/>
      <c r="E135" s="830"/>
      <c r="F135" s="830"/>
      <c r="G135" s="830"/>
      <c r="H135" s="830"/>
      <c r="I135" s="830"/>
      <c r="J135" s="830"/>
      <c r="K135" s="830"/>
      <c r="L135" s="830"/>
      <c r="M135" s="830"/>
      <c r="N135" s="830"/>
      <c r="O135" s="830"/>
      <c r="P135" s="830"/>
      <c r="Q135" s="830"/>
      <c r="V135" s="459"/>
      <c r="W135" s="459"/>
      <c r="X135" s="459"/>
      <c r="Y135" s="459"/>
      <c r="Z135" s="459"/>
      <c r="AA135" s="459"/>
      <c r="AB135" s="459"/>
      <c r="AC135" s="459"/>
      <c r="AD135" s="459"/>
      <c r="AE135" s="459"/>
      <c r="AF135" s="459"/>
      <c r="AG135" s="459"/>
      <c r="AH135" s="459"/>
      <c r="AI135" s="459"/>
      <c r="AJ135" s="459"/>
      <c r="AK135" s="459"/>
      <c r="AL135" s="459"/>
    </row>
    <row r="136" spans="1:38" ht="12.75">
      <c r="A136" s="830"/>
      <c r="B136" s="830"/>
      <c r="C136" s="830"/>
      <c r="D136" s="830"/>
      <c r="E136" s="830"/>
      <c r="F136" s="830"/>
      <c r="G136" s="830"/>
      <c r="H136" s="830"/>
      <c r="I136" s="830"/>
      <c r="J136" s="830"/>
      <c r="K136" s="830"/>
      <c r="L136" s="830"/>
      <c r="M136" s="830"/>
      <c r="N136" s="830"/>
      <c r="O136" s="830"/>
      <c r="P136" s="830"/>
      <c r="Q136" s="830"/>
      <c r="V136" s="459"/>
      <c r="W136" s="459"/>
      <c r="X136" s="459"/>
      <c r="Y136" s="459"/>
      <c r="Z136" s="459"/>
      <c r="AA136" s="459"/>
      <c r="AB136" s="459"/>
      <c r="AC136" s="459"/>
      <c r="AD136" s="459"/>
      <c r="AE136" s="459"/>
      <c r="AF136" s="459"/>
      <c r="AG136" s="459"/>
      <c r="AH136" s="459"/>
      <c r="AI136" s="459"/>
      <c r="AJ136" s="459"/>
      <c r="AK136" s="459"/>
      <c r="AL136" s="459"/>
    </row>
    <row r="137" spans="1:38" ht="12.75">
      <c r="A137" s="830"/>
      <c r="B137" s="830"/>
      <c r="C137" s="830"/>
      <c r="D137" s="830"/>
      <c r="E137" s="830"/>
      <c r="F137" s="830"/>
      <c r="G137" s="830"/>
      <c r="H137" s="830"/>
      <c r="I137" s="830"/>
      <c r="J137" s="830"/>
      <c r="K137" s="830"/>
      <c r="L137" s="830"/>
      <c r="M137" s="830"/>
      <c r="N137" s="830"/>
      <c r="O137" s="830"/>
      <c r="P137" s="830"/>
      <c r="Q137" s="830"/>
      <c r="V137" s="459"/>
      <c r="W137" s="459"/>
      <c r="X137" s="459"/>
      <c r="Y137" s="459"/>
      <c r="Z137" s="459"/>
      <c r="AA137" s="459"/>
      <c r="AB137" s="459"/>
      <c r="AC137" s="459"/>
      <c r="AD137" s="459"/>
      <c r="AE137" s="459"/>
      <c r="AF137" s="459"/>
      <c r="AG137" s="459"/>
      <c r="AH137" s="459"/>
      <c r="AI137" s="459"/>
      <c r="AJ137" s="459"/>
      <c r="AK137" s="459"/>
      <c r="AL137" s="459"/>
    </row>
    <row r="138" spans="1:38" ht="12.75">
      <c r="A138" s="830"/>
      <c r="B138" s="830"/>
      <c r="C138" s="830"/>
      <c r="D138" s="830"/>
      <c r="E138" s="830"/>
      <c r="F138" s="830"/>
      <c r="G138" s="830"/>
      <c r="H138" s="830"/>
      <c r="I138" s="830"/>
      <c r="J138" s="830"/>
      <c r="K138" s="830"/>
      <c r="L138" s="830"/>
      <c r="M138" s="830"/>
      <c r="N138" s="830"/>
      <c r="O138" s="830"/>
      <c r="P138" s="830"/>
      <c r="Q138" s="830"/>
      <c r="V138" s="459"/>
      <c r="W138" s="459"/>
      <c r="X138" s="459"/>
      <c r="Y138" s="459"/>
      <c r="Z138" s="459"/>
      <c r="AA138" s="459"/>
      <c r="AB138" s="459"/>
      <c r="AC138" s="459"/>
      <c r="AD138" s="459"/>
      <c r="AE138" s="459"/>
      <c r="AF138" s="459"/>
      <c r="AG138" s="459"/>
      <c r="AH138" s="459"/>
      <c r="AI138" s="459"/>
      <c r="AJ138" s="459"/>
      <c r="AK138" s="459"/>
      <c r="AL138" s="459"/>
    </row>
    <row r="139" spans="1:38" ht="12.75">
      <c r="A139" s="830"/>
      <c r="B139" s="830"/>
      <c r="C139" s="830"/>
      <c r="D139" s="830"/>
      <c r="E139" s="830"/>
      <c r="F139" s="830"/>
      <c r="G139" s="830"/>
      <c r="H139" s="830"/>
      <c r="I139" s="830"/>
      <c r="J139" s="830"/>
      <c r="K139" s="830"/>
      <c r="L139" s="830"/>
      <c r="M139" s="830"/>
      <c r="N139" s="830"/>
      <c r="O139" s="830"/>
      <c r="P139" s="830"/>
      <c r="Q139" s="830"/>
      <c r="V139" s="459"/>
      <c r="W139" s="459"/>
      <c r="X139" s="459"/>
      <c r="Y139" s="459"/>
      <c r="Z139" s="459"/>
      <c r="AA139" s="459"/>
      <c r="AB139" s="459"/>
      <c r="AC139" s="459"/>
      <c r="AD139" s="459"/>
      <c r="AE139" s="459"/>
      <c r="AF139" s="459"/>
      <c r="AG139" s="459"/>
      <c r="AH139" s="459"/>
      <c r="AI139" s="459"/>
      <c r="AJ139" s="459"/>
      <c r="AK139" s="459"/>
      <c r="AL139" s="459"/>
    </row>
    <row r="140" spans="1:38" ht="12.75">
      <c r="A140" s="830"/>
      <c r="B140" s="830"/>
      <c r="C140" s="830"/>
      <c r="D140" s="830"/>
      <c r="E140" s="830"/>
      <c r="F140" s="830"/>
      <c r="G140" s="830"/>
      <c r="H140" s="830"/>
      <c r="I140" s="830"/>
      <c r="J140" s="830"/>
      <c r="K140" s="830"/>
      <c r="L140" s="830"/>
      <c r="M140" s="830"/>
      <c r="N140" s="830"/>
      <c r="O140" s="830"/>
      <c r="P140" s="830"/>
      <c r="Q140" s="830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459"/>
    </row>
    <row r="141" spans="1:38" ht="12.75">
      <c r="A141" s="830"/>
      <c r="B141" s="830"/>
      <c r="C141" s="830"/>
      <c r="D141" s="830"/>
      <c r="E141" s="830"/>
      <c r="F141" s="830"/>
      <c r="G141" s="830"/>
      <c r="H141" s="830"/>
      <c r="I141" s="830"/>
      <c r="J141" s="830"/>
      <c r="K141" s="830"/>
      <c r="L141" s="830"/>
      <c r="M141" s="830"/>
      <c r="N141" s="830"/>
      <c r="O141" s="830"/>
      <c r="P141" s="830"/>
      <c r="Q141" s="830"/>
      <c r="V141" s="459"/>
      <c r="W141" s="459"/>
      <c r="X141" s="459"/>
      <c r="Y141" s="459"/>
      <c r="Z141" s="459"/>
      <c r="AA141" s="459"/>
      <c r="AB141" s="459"/>
      <c r="AC141" s="459"/>
      <c r="AD141" s="459"/>
      <c r="AE141" s="459"/>
      <c r="AF141" s="459"/>
      <c r="AG141" s="459"/>
      <c r="AH141" s="459"/>
      <c r="AI141" s="459"/>
      <c r="AJ141" s="459"/>
      <c r="AK141" s="459"/>
      <c r="AL141" s="459"/>
    </row>
    <row r="142" spans="1:38" ht="12.75">
      <c r="A142" s="830"/>
      <c r="B142" s="830"/>
      <c r="C142" s="830"/>
      <c r="D142" s="830"/>
      <c r="E142" s="830"/>
      <c r="F142" s="830"/>
      <c r="G142" s="830"/>
      <c r="H142" s="830"/>
      <c r="I142" s="830"/>
      <c r="J142" s="830"/>
      <c r="K142" s="830"/>
      <c r="L142" s="830"/>
      <c r="M142" s="830"/>
      <c r="N142" s="830"/>
      <c r="O142" s="830"/>
      <c r="P142" s="830"/>
      <c r="Q142" s="830"/>
      <c r="V142" s="459"/>
      <c r="W142" s="459"/>
      <c r="X142" s="459"/>
      <c r="Y142" s="459"/>
      <c r="Z142" s="459"/>
      <c r="AA142" s="459"/>
      <c r="AB142" s="459"/>
      <c r="AC142" s="459"/>
      <c r="AD142" s="459"/>
      <c r="AE142" s="459"/>
      <c r="AF142" s="459"/>
      <c r="AG142" s="459"/>
      <c r="AH142" s="459"/>
      <c r="AI142" s="459"/>
      <c r="AJ142" s="459"/>
      <c r="AK142" s="459"/>
      <c r="AL142" s="459"/>
    </row>
    <row r="143" spans="1:38" ht="12.75">
      <c r="A143" s="830"/>
      <c r="B143" s="830"/>
      <c r="C143" s="830"/>
      <c r="D143" s="830"/>
      <c r="E143" s="830"/>
      <c r="F143" s="830"/>
      <c r="G143" s="830"/>
      <c r="H143" s="830"/>
      <c r="I143" s="830"/>
      <c r="J143" s="830"/>
      <c r="K143" s="830"/>
      <c r="L143" s="830"/>
      <c r="M143" s="830"/>
      <c r="N143" s="830"/>
      <c r="O143" s="830"/>
      <c r="P143" s="830"/>
      <c r="Q143" s="830"/>
      <c r="V143" s="459"/>
      <c r="W143" s="459"/>
      <c r="X143" s="459"/>
      <c r="Y143" s="459"/>
      <c r="Z143" s="459"/>
      <c r="AA143" s="459"/>
      <c r="AB143" s="459"/>
      <c r="AC143" s="459"/>
      <c r="AD143" s="459"/>
      <c r="AE143" s="459"/>
      <c r="AF143" s="459"/>
      <c r="AG143" s="459"/>
      <c r="AH143" s="459"/>
      <c r="AI143" s="459"/>
      <c r="AJ143" s="459"/>
      <c r="AK143" s="459"/>
      <c r="AL143" s="459"/>
    </row>
    <row r="144" spans="1:38" ht="12.75">
      <c r="A144" s="830"/>
      <c r="B144" s="830"/>
      <c r="C144" s="830"/>
      <c r="D144" s="830"/>
      <c r="E144" s="830"/>
      <c r="F144" s="830"/>
      <c r="G144" s="830"/>
      <c r="H144" s="830"/>
      <c r="I144" s="830"/>
      <c r="J144" s="830"/>
      <c r="K144" s="830"/>
      <c r="L144" s="830"/>
      <c r="M144" s="830"/>
      <c r="N144" s="830"/>
      <c r="O144" s="830"/>
      <c r="P144" s="830"/>
      <c r="Q144" s="830"/>
      <c r="V144" s="459"/>
      <c r="W144" s="459"/>
      <c r="X144" s="459"/>
      <c r="Y144" s="459"/>
      <c r="Z144" s="459"/>
      <c r="AA144" s="459"/>
      <c r="AB144" s="459"/>
      <c r="AC144" s="459"/>
      <c r="AD144" s="459"/>
      <c r="AE144" s="459"/>
      <c r="AF144" s="459"/>
      <c r="AG144" s="459"/>
      <c r="AH144" s="459"/>
      <c r="AI144" s="459"/>
      <c r="AJ144" s="459"/>
      <c r="AK144" s="459"/>
      <c r="AL144" s="459"/>
    </row>
    <row r="145" spans="1:38" ht="12.75">
      <c r="A145" s="830"/>
      <c r="B145" s="830"/>
      <c r="C145" s="830"/>
      <c r="D145" s="830"/>
      <c r="E145" s="830"/>
      <c r="F145" s="830"/>
      <c r="G145" s="830"/>
      <c r="H145" s="830"/>
      <c r="I145" s="830"/>
      <c r="J145" s="830"/>
      <c r="K145" s="830"/>
      <c r="L145" s="830"/>
      <c r="M145" s="830"/>
      <c r="N145" s="830"/>
      <c r="O145" s="830"/>
      <c r="P145" s="830"/>
      <c r="Q145" s="830"/>
      <c r="V145" s="459"/>
      <c r="W145" s="459"/>
      <c r="X145" s="459"/>
      <c r="Y145" s="459"/>
      <c r="Z145" s="459"/>
      <c r="AA145" s="459"/>
      <c r="AB145" s="459"/>
      <c r="AC145" s="459"/>
      <c r="AD145" s="459"/>
      <c r="AE145" s="459"/>
      <c r="AF145" s="459"/>
      <c r="AG145" s="459"/>
      <c r="AH145" s="459"/>
      <c r="AI145" s="459"/>
      <c r="AJ145" s="459"/>
      <c r="AK145" s="459"/>
      <c r="AL145" s="459"/>
    </row>
    <row r="146" spans="1:38" ht="12.75">
      <c r="A146" s="830"/>
      <c r="B146" s="830"/>
      <c r="C146" s="830"/>
      <c r="D146" s="830"/>
      <c r="E146" s="830"/>
      <c r="F146" s="830"/>
      <c r="G146" s="830"/>
      <c r="H146" s="830"/>
      <c r="I146" s="830"/>
      <c r="J146" s="830"/>
      <c r="K146" s="830"/>
      <c r="L146" s="830"/>
      <c r="M146" s="830"/>
      <c r="N146" s="830"/>
      <c r="O146" s="830"/>
      <c r="P146" s="830"/>
      <c r="Q146" s="830"/>
      <c r="V146" s="459"/>
      <c r="W146" s="459"/>
      <c r="X146" s="459"/>
      <c r="Y146" s="459"/>
      <c r="Z146" s="459"/>
      <c r="AA146" s="459"/>
      <c r="AB146" s="459"/>
      <c r="AC146" s="459"/>
      <c r="AD146" s="459"/>
      <c r="AE146" s="459"/>
      <c r="AF146" s="459"/>
      <c r="AG146" s="459"/>
      <c r="AH146" s="459"/>
      <c r="AI146" s="459"/>
      <c r="AJ146" s="459"/>
      <c r="AK146" s="459"/>
      <c r="AL146" s="459"/>
    </row>
    <row r="147" spans="1:38" ht="12.75">
      <c r="A147" s="830"/>
      <c r="B147" s="830"/>
      <c r="C147" s="830"/>
      <c r="D147" s="830"/>
      <c r="E147" s="830"/>
      <c r="F147" s="830"/>
      <c r="G147" s="830"/>
      <c r="H147" s="830"/>
      <c r="I147" s="830"/>
      <c r="J147" s="830"/>
      <c r="K147" s="830"/>
      <c r="L147" s="830"/>
      <c r="M147" s="830"/>
      <c r="N147" s="830"/>
      <c r="O147" s="830"/>
      <c r="P147" s="830"/>
      <c r="Q147" s="830"/>
      <c r="V147" s="459"/>
      <c r="W147" s="459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459"/>
      <c r="AK147" s="459"/>
      <c r="AL147" s="459"/>
    </row>
    <row r="148" spans="1:38" ht="12.75">
      <c r="A148" s="830"/>
      <c r="B148" s="830"/>
      <c r="C148" s="830"/>
      <c r="D148" s="830"/>
      <c r="E148" s="830"/>
      <c r="F148" s="830"/>
      <c r="G148" s="830"/>
      <c r="H148" s="830"/>
      <c r="I148" s="830"/>
      <c r="J148" s="830"/>
      <c r="K148" s="830"/>
      <c r="L148" s="830"/>
      <c r="M148" s="830"/>
      <c r="N148" s="830"/>
      <c r="O148" s="830"/>
      <c r="P148" s="830"/>
      <c r="Q148" s="830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</row>
    <row r="149" spans="1:38" ht="12.75">
      <c r="A149" s="830"/>
      <c r="B149" s="830"/>
      <c r="C149" s="830"/>
      <c r="D149" s="830"/>
      <c r="E149" s="830"/>
      <c r="F149" s="830"/>
      <c r="G149" s="830"/>
      <c r="H149" s="830"/>
      <c r="I149" s="830"/>
      <c r="J149" s="830"/>
      <c r="K149" s="830"/>
      <c r="L149" s="830"/>
      <c r="M149" s="830"/>
      <c r="N149" s="830"/>
      <c r="O149" s="830"/>
      <c r="P149" s="830"/>
      <c r="Q149" s="830"/>
      <c r="V149" s="459"/>
      <c r="W149" s="459"/>
      <c r="X149" s="459"/>
      <c r="Y149" s="459"/>
      <c r="Z149" s="459"/>
      <c r="AA149" s="459"/>
      <c r="AB149" s="459"/>
      <c r="AC149" s="459"/>
      <c r="AD149" s="459"/>
      <c r="AE149" s="459"/>
      <c r="AF149" s="459"/>
      <c r="AG149" s="459"/>
      <c r="AH149" s="459"/>
      <c r="AI149" s="459"/>
      <c r="AJ149" s="459"/>
      <c r="AK149" s="459"/>
      <c r="AL149" s="459"/>
    </row>
    <row r="150" spans="1:38" ht="12.75">
      <c r="A150" s="830"/>
      <c r="B150" s="830"/>
      <c r="C150" s="830"/>
      <c r="D150" s="830"/>
      <c r="E150" s="830"/>
      <c r="F150" s="830"/>
      <c r="G150" s="830"/>
      <c r="H150" s="830"/>
      <c r="I150" s="830"/>
      <c r="J150" s="830"/>
      <c r="K150" s="830"/>
      <c r="L150" s="830"/>
      <c r="M150" s="830"/>
      <c r="N150" s="830"/>
      <c r="O150" s="830"/>
      <c r="P150" s="830"/>
      <c r="Q150" s="830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</row>
    <row r="151" spans="1:38" ht="12.75">
      <c r="A151" s="830"/>
      <c r="B151" s="830"/>
      <c r="C151" s="830"/>
      <c r="D151" s="830"/>
      <c r="E151" s="830"/>
      <c r="F151" s="830"/>
      <c r="G151" s="830"/>
      <c r="H151" s="830"/>
      <c r="I151" s="830"/>
      <c r="J151" s="830"/>
      <c r="K151" s="830"/>
      <c r="L151" s="830"/>
      <c r="M151" s="830"/>
      <c r="N151" s="830"/>
      <c r="O151" s="830"/>
      <c r="P151" s="830"/>
      <c r="Q151" s="830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459"/>
      <c r="AJ151" s="459"/>
      <c r="AK151" s="459"/>
      <c r="AL151" s="459"/>
    </row>
    <row r="152" spans="1:38" ht="12.75">
      <c r="A152" s="830"/>
      <c r="B152" s="830"/>
      <c r="C152" s="830"/>
      <c r="D152" s="830"/>
      <c r="E152" s="830"/>
      <c r="F152" s="830"/>
      <c r="G152" s="830"/>
      <c r="H152" s="830"/>
      <c r="I152" s="830"/>
      <c r="J152" s="830"/>
      <c r="K152" s="830"/>
      <c r="L152" s="830"/>
      <c r="M152" s="830"/>
      <c r="N152" s="830"/>
      <c r="O152" s="830"/>
      <c r="P152" s="830"/>
      <c r="Q152" s="830"/>
      <c r="V152" s="459"/>
      <c r="W152" s="459"/>
      <c r="X152" s="459"/>
      <c r="Y152" s="459"/>
      <c r="Z152" s="459"/>
      <c r="AA152" s="459"/>
      <c r="AB152" s="459"/>
      <c r="AC152" s="459"/>
      <c r="AD152" s="459"/>
      <c r="AE152" s="459"/>
      <c r="AF152" s="459"/>
      <c r="AG152" s="459"/>
      <c r="AH152" s="459"/>
      <c r="AI152" s="459"/>
      <c r="AJ152" s="459"/>
      <c r="AK152" s="459"/>
      <c r="AL152" s="459"/>
    </row>
    <row r="153" spans="1:38" ht="12.75">
      <c r="A153" s="830"/>
      <c r="B153" s="830"/>
      <c r="C153" s="830"/>
      <c r="D153" s="830"/>
      <c r="E153" s="830"/>
      <c r="F153" s="830"/>
      <c r="G153" s="830"/>
      <c r="H153" s="830"/>
      <c r="I153" s="830"/>
      <c r="J153" s="830"/>
      <c r="K153" s="830"/>
      <c r="L153" s="830"/>
      <c r="M153" s="830"/>
      <c r="N153" s="830"/>
      <c r="O153" s="830"/>
      <c r="P153" s="830"/>
      <c r="Q153" s="830"/>
      <c r="V153" s="459"/>
      <c r="W153" s="459"/>
      <c r="X153" s="459"/>
      <c r="Y153" s="459"/>
      <c r="Z153" s="459"/>
      <c r="AA153" s="459"/>
      <c r="AB153" s="459"/>
      <c r="AC153" s="459"/>
      <c r="AD153" s="459"/>
      <c r="AE153" s="459"/>
      <c r="AF153" s="459"/>
      <c r="AG153" s="459"/>
      <c r="AH153" s="459"/>
      <c r="AI153" s="459"/>
      <c r="AJ153" s="459"/>
      <c r="AK153" s="459"/>
      <c r="AL153" s="459"/>
    </row>
    <row r="154" spans="1:38" ht="12.75">
      <c r="A154" s="830"/>
      <c r="B154" s="830"/>
      <c r="C154" s="830"/>
      <c r="D154" s="830"/>
      <c r="E154" s="830"/>
      <c r="F154" s="830"/>
      <c r="G154" s="830"/>
      <c r="H154" s="830"/>
      <c r="I154" s="830"/>
      <c r="J154" s="830"/>
      <c r="K154" s="830"/>
      <c r="L154" s="830"/>
      <c r="M154" s="830"/>
      <c r="N154" s="830"/>
      <c r="O154" s="830"/>
      <c r="P154" s="830"/>
      <c r="Q154" s="830"/>
      <c r="V154" s="459"/>
      <c r="W154" s="459"/>
      <c r="X154" s="459"/>
      <c r="Y154" s="459"/>
      <c r="Z154" s="459"/>
      <c r="AA154" s="459"/>
      <c r="AB154" s="459"/>
      <c r="AC154" s="459"/>
      <c r="AD154" s="459"/>
      <c r="AE154" s="459"/>
      <c r="AF154" s="459"/>
      <c r="AG154" s="459"/>
      <c r="AH154" s="459"/>
      <c r="AI154" s="459"/>
      <c r="AJ154" s="459"/>
      <c r="AK154" s="459"/>
      <c r="AL154" s="459"/>
    </row>
    <row r="155" spans="1:38" ht="12.75">
      <c r="A155" s="830"/>
      <c r="B155" s="830"/>
      <c r="C155" s="830"/>
      <c r="D155" s="830"/>
      <c r="E155" s="830"/>
      <c r="F155" s="830"/>
      <c r="G155" s="830"/>
      <c r="H155" s="830"/>
      <c r="I155" s="830"/>
      <c r="J155" s="830"/>
      <c r="K155" s="830"/>
      <c r="L155" s="830"/>
      <c r="M155" s="830"/>
      <c r="N155" s="830"/>
      <c r="O155" s="830"/>
      <c r="P155" s="830"/>
      <c r="Q155" s="830"/>
      <c r="V155" s="459"/>
      <c r="W155" s="459"/>
      <c r="X155" s="459"/>
      <c r="Y155" s="459"/>
      <c r="Z155" s="459"/>
      <c r="AA155" s="459"/>
      <c r="AB155" s="459"/>
      <c r="AC155" s="459"/>
      <c r="AD155" s="459"/>
      <c r="AE155" s="459"/>
      <c r="AF155" s="459"/>
      <c r="AG155" s="459"/>
      <c r="AH155" s="459"/>
      <c r="AI155" s="459"/>
      <c r="AJ155" s="459"/>
      <c r="AK155" s="459"/>
      <c r="AL155" s="459"/>
    </row>
    <row r="156" spans="1:38" ht="12.75">
      <c r="A156" s="830"/>
      <c r="B156" s="830"/>
      <c r="C156" s="830"/>
      <c r="D156" s="830"/>
      <c r="E156" s="830"/>
      <c r="F156" s="830"/>
      <c r="G156" s="830"/>
      <c r="H156" s="830"/>
      <c r="I156" s="830"/>
      <c r="J156" s="830"/>
      <c r="K156" s="830"/>
      <c r="L156" s="830"/>
      <c r="M156" s="830"/>
      <c r="N156" s="830"/>
      <c r="O156" s="830"/>
      <c r="P156" s="830"/>
      <c r="Q156" s="830"/>
      <c r="V156" s="459"/>
      <c r="W156" s="459"/>
      <c r="X156" s="459"/>
      <c r="Y156" s="459"/>
      <c r="Z156" s="459"/>
      <c r="AA156" s="459"/>
      <c r="AB156" s="459"/>
      <c r="AC156" s="459"/>
      <c r="AD156" s="459"/>
      <c r="AE156" s="459"/>
      <c r="AF156" s="459"/>
      <c r="AG156" s="459"/>
      <c r="AH156" s="459"/>
      <c r="AI156" s="459"/>
      <c r="AJ156" s="459"/>
      <c r="AK156" s="459"/>
      <c r="AL156" s="459"/>
    </row>
    <row r="157" spans="1:38" ht="12.75">
      <c r="A157" s="830"/>
      <c r="B157" s="830"/>
      <c r="C157" s="830"/>
      <c r="D157" s="830"/>
      <c r="E157" s="830"/>
      <c r="F157" s="830"/>
      <c r="G157" s="830"/>
      <c r="H157" s="830"/>
      <c r="I157" s="830"/>
      <c r="J157" s="830"/>
      <c r="K157" s="830"/>
      <c r="L157" s="830"/>
      <c r="M157" s="830"/>
      <c r="N157" s="830"/>
      <c r="O157" s="830"/>
      <c r="P157" s="830"/>
      <c r="Q157" s="830"/>
      <c r="V157" s="459"/>
      <c r="W157" s="459"/>
      <c r="X157" s="459"/>
      <c r="Y157" s="459"/>
      <c r="Z157" s="459"/>
      <c r="AA157" s="459"/>
      <c r="AB157" s="459"/>
      <c r="AC157" s="459"/>
      <c r="AD157" s="459"/>
      <c r="AE157" s="459"/>
      <c r="AF157" s="459"/>
      <c r="AG157" s="459"/>
      <c r="AH157" s="459"/>
      <c r="AI157" s="459"/>
      <c r="AJ157" s="459"/>
      <c r="AK157" s="459"/>
      <c r="AL157" s="459"/>
    </row>
    <row r="158" spans="1:38" ht="12.75">
      <c r="A158" s="830"/>
      <c r="B158" s="830"/>
      <c r="C158" s="830"/>
      <c r="D158" s="830"/>
      <c r="E158" s="830"/>
      <c r="F158" s="830"/>
      <c r="G158" s="830"/>
      <c r="H158" s="830"/>
      <c r="I158" s="830"/>
      <c r="J158" s="830"/>
      <c r="K158" s="830"/>
      <c r="L158" s="830"/>
      <c r="M158" s="830"/>
      <c r="N158" s="830"/>
      <c r="O158" s="830"/>
      <c r="P158" s="830"/>
      <c r="Q158" s="830"/>
      <c r="V158" s="459"/>
      <c r="W158" s="459"/>
      <c r="X158" s="459"/>
      <c r="Y158" s="459"/>
      <c r="Z158" s="459"/>
      <c r="AA158" s="459"/>
      <c r="AB158" s="459"/>
      <c r="AC158" s="459"/>
      <c r="AD158" s="459"/>
      <c r="AE158" s="459"/>
      <c r="AF158" s="459"/>
      <c r="AG158" s="459"/>
      <c r="AH158" s="459"/>
      <c r="AI158" s="459"/>
      <c r="AJ158" s="459"/>
      <c r="AK158" s="459"/>
      <c r="AL158" s="459"/>
    </row>
    <row r="159" spans="1:38" ht="12.75">
      <c r="A159" s="830"/>
      <c r="B159" s="830"/>
      <c r="C159" s="830"/>
      <c r="D159" s="830"/>
      <c r="E159" s="830"/>
      <c r="F159" s="830"/>
      <c r="G159" s="830"/>
      <c r="H159" s="830"/>
      <c r="I159" s="830"/>
      <c r="J159" s="830"/>
      <c r="K159" s="830"/>
      <c r="L159" s="830"/>
      <c r="M159" s="830"/>
      <c r="N159" s="830"/>
      <c r="O159" s="830"/>
      <c r="P159" s="830"/>
      <c r="Q159" s="830"/>
      <c r="V159" s="459"/>
      <c r="W159" s="459"/>
      <c r="X159" s="459"/>
      <c r="Y159" s="459"/>
      <c r="Z159" s="459"/>
      <c r="AA159" s="459"/>
      <c r="AB159" s="459"/>
      <c r="AC159" s="459"/>
      <c r="AD159" s="459"/>
      <c r="AE159" s="459"/>
      <c r="AF159" s="459"/>
      <c r="AG159" s="459"/>
      <c r="AH159" s="459"/>
      <c r="AI159" s="459"/>
      <c r="AJ159" s="459"/>
      <c r="AK159" s="459"/>
      <c r="AL159" s="459"/>
    </row>
    <row r="160" spans="1:38" ht="12.75">
      <c r="A160" s="830"/>
      <c r="B160" s="830"/>
      <c r="C160" s="830"/>
      <c r="D160" s="830"/>
      <c r="E160" s="830"/>
      <c r="F160" s="830"/>
      <c r="G160" s="830"/>
      <c r="H160" s="830"/>
      <c r="I160" s="830"/>
      <c r="J160" s="830"/>
      <c r="K160" s="830"/>
      <c r="L160" s="830"/>
      <c r="M160" s="830"/>
      <c r="N160" s="830"/>
      <c r="O160" s="830"/>
      <c r="P160" s="830"/>
      <c r="Q160" s="830"/>
      <c r="V160" s="459"/>
      <c r="W160" s="459"/>
      <c r="X160" s="459"/>
      <c r="Y160" s="459"/>
      <c r="Z160" s="459"/>
      <c r="AA160" s="459"/>
      <c r="AB160" s="459"/>
      <c r="AC160" s="459"/>
      <c r="AD160" s="459"/>
      <c r="AE160" s="459"/>
      <c r="AF160" s="459"/>
      <c r="AG160" s="459"/>
      <c r="AH160" s="459"/>
      <c r="AI160" s="459"/>
      <c r="AJ160" s="459"/>
      <c r="AK160" s="459"/>
      <c r="AL160" s="459"/>
    </row>
    <row r="161" spans="1:38" ht="12.75">
      <c r="A161" s="830"/>
      <c r="B161" s="830"/>
      <c r="C161" s="830"/>
      <c r="D161" s="830"/>
      <c r="E161" s="830"/>
      <c r="F161" s="830"/>
      <c r="G161" s="830"/>
      <c r="H161" s="830"/>
      <c r="I161" s="830"/>
      <c r="J161" s="830"/>
      <c r="K161" s="830"/>
      <c r="L161" s="830"/>
      <c r="M161" s="830"/>
      <c r="N161" s="830"/>
      <c r="O161" s="830"/>
      <c r="P161" s="830"/>
      <c r="Q161" s="830"/>
      <c r="V161" s="455" t="s">
        <v>69</v>
      </c>
      <c r="W161" s="455"/>
      <c r="X161" s="455"/>
      <c r="Y161" s="455"/>
      <c r="Z161" s="455"/>
      <c r="AA161" s="455"/>
      <c r="AB161" s="455"/>
      <c r="AC161" s="455"/>
      <c r="AD161" s="455"/>
      <c r="AE161" s="455"/>
      <c r="AF161" s="455"/>
      <c r="AG161" s="455"/>
      <c r="AH161" s="455"/>
      <c r="AI161" s="455"/>
      <c r="AJ161" s="455"/>
      <c r="AK161" s="455"/>
      <c r="AL161" s="455"/>
    </row>
    <row r="162" spans="1:38" ht="12.75">
      <c r="A162" s="830"/>
      <c r="B162" s="830"/>
      <c r="C162" s="830"/>
      <c r="D162" s="830"/>
      <c r="E162" s="830"/>
      <c r="F162" s="830"/>
      <c r="G162" s="830"/>
      <c r="H162" s="830"/>
      <c r="I162" s="830"/>
      <c r="J162" s="830"/>
      <c r="K162" s="830"/>
      <c r="L162" s="830"/>
      <c r="M162" s="830"/>
      <c r="N162" s="830"/>
      <c r="O162" s="830"/>
      <c r="P162" s="830"/>
      <c r="Q162" s="830"/>
      <c r="V162" s="459" t="str">
        <f>заполнить!V161</f>
        <v>Здесь указываюся аварийные выходы с маршрута</v>
      </c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459"/>
      <c r="AJ162" s="459"/>
      <c r="AK162" s="459"/>
      <c r="AL162" s="459"/>
    </row>
    <row r="163" spans="1:38" ht="12.75">
      <c r="A163" s="830"/>
      <c r="B163" s="830"/>
      <c r="C163" s="830"/>
      <c r="D163" s="830"/>
      <c r="E163" s="830"/>
      <c r="F163" s="830"/>
      <c r="G163" s="830"/>
      <c r="H163" s="830"/>
      <c r="I163" s="830"/>
      <c r="J163" s="830"/>
      <c r="K163" s="830"/>
      <c r="L163" s="830"/>
      <c r="M163" s="830"/>
      <c r="N163" s="830"/>
      <c r="O163" s="830"/>
      <c r="P163" s="830"/>
      <c r="Q163" s="830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459"/>
      <c r="AJ163" s="459"/>
      <c r="AK163" s="459"/>
      <c r="AL163" s="459"/>
    </row>
    <row r="164" spans="1:38" ht="12.75">
      <c r="A164" s="830"/>
      <c r="B164" s="830"/>
      <c r="C164" s="830"/>
      <c r="D164" s="830"/>
      <c r="E164" s="830"/>
      <c r="F164" s="830"/>
      <c r="G164" s="830"/>
      <c r="H164" s="830"/>
      <c r="I164" s="830"/>
      <c r="J164" s="830"/>
      <c r="K164" s="830"/>
      <c r="L164" s="830"/>
      <c r="M164" s="830"/>
      <c r="N164" s="830"/>
      <c r="O164" s="830"/>
      <c r="P164" s="830"/>
      <c r="Q164" s="830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459"/>
      <c r="AJ164" s="459"/>
      <c r="AK164" s="459"/>
      <c r="AL164" s="459"/>
    </row>
    <row r="165" spans="1:38" ht="12.75">
      <c r="A165" s="830"/>
      <c r="B165" s="830"/>
      <c r="C165" s="830"/>
      <c r="D165" s="830"/>
      <c r="E165" s="830"/>
      <c r="F165" s="830"/>
      <c r="G165" s="830"/>
      <c r="H165" s="830"/>
      <c r="I165" s="830"/>
      <c r="J165" s="830"/>
      <c r="K165" s="830"/>
      <c r="L165" s="830"/>
      <c r="M165" s="830"/>
      <c r="N165" s="830"/>
      <c r="O165" s="830"/>
      <c r="P165" s="830"/>
      <c r="Q165" s="830"/>
      <c r="V165" s="459"/>
      <c r="W165" s="459"/>
      <c r="X165" s="459"/>
      <c r="Y165" s="459"/>
      <c r="Z165" s="459"/>
      <c r="AA165" s="459"/>
      <c r="AB165" s="459"/>
      <c r="AC165" s="459"/>
      <c r="AD165" s="459"/>
      <c r="AE165" s="459"/>
      <c r="AF165" s="459"/>
      <c r="AG165" s="459"/>
      <c r="AH165" s="459"/>
      <c r="AI165" s="459"/>
      <c r="AJ165" s="459"/>
      <c r="AK165" s="459"/>
      <c r="AL165" s="459"/>
    </row>
    <row r="166" spans="1:38" ht="12.75">
      <c r="A166" s="830"/>
      <c r="B166" s="830"/>
      <c r="C166" s="830"/>
      <c r="D166" s="830"/>
      <c r="E166" s="830"/>
      <c r="F166" s="830"/>
      <c r="G166" s="830"/>
      <c r="H166" s="830"/>
      <c r="I166" s="830"/>
      <c r="J166" s="830"/>
      <c r="K166" s="830"/>
      <c r="L166" s="830"/>
      <c r="M166" s="830"/>
      <c r="N166" s="830"/>
      <c r="O166" s="830"/>
      <c r="P166" s="830"/>
      <c r="Q166" s="830"/>
      <c r="V166" s="459"/>
      <c r="W166" s="459"/>
      <c r="X166" s="459"/>
      <c r="Y166" s="459"/>
      <c r="Z166" s="459"/>
      <c r="AA166" s="459"/>
      <c r="AB166" s="459"/>
      <c r="AC166" s="459"/>
      <c r="AD166" s="459"/>
      <c r="AE166" s="459"/>
      <c r="AF166" s="459"/>
      <c r="AG166" s="459"/>
      <c r="AH166" s="459"/>
      <c r="AI166" s="459"/>
      <c r="AJ166" s="459"/>
      <c r="AK166" s="459"/>
      <c r="AL166" s="459"/>
    </row>
    <row r="167" spans="1:38" ht="12.75">
      <c r="A167" s="830"/>
      <c r="B167" s="830"/>
      <c r="C167" s="830"/>
      <c r="D167" s="830"/>
      <c r="E167" s="830"/>
      <c r="F167" s="830"/>
      <c r="G167" s="830"/>
      <c r="H167" s="830"/>
      <c r="I167" s="830"/>
      <c r="J167" s="830"/>
      <c r="K167" s="830"/>
      <c r="L167" s="830"/>
      <c r="M167" s="830"/>
      <c r="N167" s="830"/>
      <c r="O167" s="830"/>
      <c r="P167" s="830"/>
      <c r="Q167" s="830"/>
      <c r="V167" s="459"/>
      <c r="W167" s="459"/>
      <c r="X167" s="459"/>
      <c r="Y167" s="459"/>
      <c r="Z167" s="459"/>
      <c r="AA167" s="459"/>
      <c r="AB167" s="459"/>
      <c r="AC167" s="459"/>
      <c r="AD167" s="459"/>
      <c r="AE167" s="459"/>
      <c r="AF167" s="459"/>
      <c r="AG167" s="459"/>
      <c r="AH167" s="459"/>
      <c r="AI167" s="459"/>
      <c r="AJ167" s="459"/>
      <c r="AK167" s="459"/>
      <c r="AL167" s="459"/>
    </row>
    <row r="168" spans="1:38" ht="12.75">
      <c r="A168" t="s">
        <v>154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79"/>
      <c r="V168" s="459"/>
      <c r="W168" s="459"/>
      <c r="X168" s="459"/>
      <c r="Y168" s="459"/>
      <c r="Z168" s="459"/>
      <c r="AA168" s="459"/>
      <c r="AB168" s="459"/>
      <c r="AC168" s="459"/>
      <c r="AD168" s="459"/>
      <c r="AE168" s="459"/>
      <c r="AF168" s="459"/>
      <c r="AG168" s="459"/>
      <c r="AH168" s="459"/>
      <c r="AI168" s="459"/>
      <c r="AJ168" s="459"/>
      <c r="AK168" s="459"/>
      <c r="AL168" s="459"/>
    </row>
    <row r="169" spans="1:38" ht="12.75">
      <c r="A169" t="s">
        <v>155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7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I169" s="459"/>
      <c r="AJ169" s="459"/>
      <c r="AK169" s="459"/>
      <c r="AL169" s="459"/>
    </row>
    <row r="170" spans="1:38" ht="12.75">
      <c r="A170" t="s">
        <v>156</v>
      </c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59"/>
      <c r="AH170" s="459"/>
      <c r="AI170" s="459"/>
      <c r="AJ170" s="459"/>
      <c r="AK170" s="459"/>
      <c r="AL170" s="459"/>
    </row>
    <row r="171" spans="1:38" ht="12.75">
      <c r="A171" s="8"/>
      <c r="V171" s="459"/>
      <c r="W171" s="459"/>
      <c r="X171" s="459"/>
      <c r="Y171" s="459"/>
      <c r="Z171" s="459"/>
      <c r="AA171" s="459"/>
      <c r="AB171" s="459"/>
      <c r="AC171" s="459"/>
      <c r="AD171" s="459"/>
      <c r="AE171" s="459"/>
      <c r="AF171" s="459"/>
      <c r="AG171" s="459"/>
      <c r="AH171" s="459"/>
      <c r="AI171" s="459"/>
      <c r="AJ171" s="459"/>
      <c r="AK171" s="459"/>
      <c r="AL171" s="459"/>
    </row>
    <row r="172" spans="1:38" ht="12.75">
      <c r="A172" s="8">
        <v>6</v>
      </c>
      <c r="AL172">
        <v>7</v>
      </c>
    </row>
    <row r="174" ht="15.75">
      <c r="AN174" s="15"/>
    </row>
    <row r="175" spans="1:40" ht="15.75">
      <c r="A175" s="851"/>
      <c r="B175" s="851"/>
      <c r="C175" s="851"/>
      <c r="D175" s="851"/>
      <c r="E175" s="851"/>
      <c r="F175" s="851"/>
      <c r="G175" s="851"/>
      <c r="H175" s="851"/>
      <c r="I175" s="851"/>
      <c r="J175" s="851"/>
      <c r="K175" s="851"/>
      <c r="L175" s="851"/>
      <c r="M175" s="851"/>
      <c r="N175" s="851"/>
      <c r="O175" s="851"/>
      <c r="P175" s="851"/>
      <c r="Q175" s="851"/>
      <c r="AN175" s="12"/>
    </row>
    <row r="176" spans="1:40" ht="15.75">
      <c r="A176" s="851"/>
      <c r="B176" s="851"/>
      <c r="C176" s="851"/>
      <c r="D176" s="851"/>
      <c r="E176" s="851"/>
      <c r="F176" s="851"/>
      <c r="G176" s="851"/>
      <c r="H176" s="851"/>
      <c r="I176" s="851"/>
      <c r="J176" s="851"/>
      <c r="K176" s="851"/>
      <c r="L176" s="851"/>
      <c r="M176" s="851"/>
      <c r="N176" s="851"/>
      <c r="O176" s="851"/>
      <c r="P176" s="851"/>
      <c r="Q176" s="851"/>
      <c r="R176" s="81"/>
      <c r="AN176" s="4"/>
    </row>
    <row r="177" ht="12.75">
      <c r="R177" s="81"/>
    </row>
    <row r="178" spans="1:18" ht="12.75">
      <c r="A178" s="82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1"/>
      <c r="R178" s="81"/>
    </row>
    <row r="179" ht="12.75">
      <c r="R179" s="81"/>
    </row>
    <row r="180" spans="1:18" ht="12.75">
      <c r="A180" s="839"/>
      <c r="B180" s="839"/>
      <c r="C180" s="839"/>
      <c r="D180" s="839"/>
      <c r="E180" s="839"/>
      <c r="F180" s="839"/>
      <c r="G180" s="839"/>
      <c r="H180" s="839"/>
      <c r="I180" s="839"/>
      <c r="J180" s="839"/>
      <c r="K180" s="839"/>
      <c r="L180" s="839"/>
      <c r="M180" s="839"/>
      <c r="N180" s="839"/>
      <c r="O180" s="839"/>
      <c r="P180" s="839"/>
      <c r="Q180" s="839"/>
      <c r="R180" s="81"/>
    </row>
    <row r="181" spans="1:18" ht="12.75">
      <c r="A181" s="3"/>
      <c r="B181" s="839"/>
      <c r="C181" s="839"/>
      <c r="D181" s="839"/>
      <c r="E181" s="839"/>
      <c r="F181" s="839"/>
      <c r="G181" s="839"/>
      <c r="H181" s="839"/>
      <c r="I181" s="839"/>
      <c r="J181" s="839"/>
      <c r="K181" s="839"/>
      <c r="L181" s="839"/>
      <c r="M181" s="839"/>
      <c r="N181" s="839"/>
      <c r="O181" s="839"/>
      <c r="P181" s="839"/>
      <c r="Q181" s="839"/>
      <c r="R181" s="81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8" ht="12.75">
      <c r="A183" s="843"/>
      <c r="B183" s="839"/>
      <c r="C183" s="839"/>
      <c r="D183" s="839"/>
      <c r="E183" s="839"/>
      <c r="F183" s="839"/>
      <c r="G183" s="839"/>
      <c r="H183" s="839"/>
      <c r="I183" s="839"/>
      <c r="J183" s="839"/>
      <c r="K183" s="839"/>
      <c r="L183" s="839"/>
      <c r="M183" s="839"/>
      <c r="N183" s="839"/>
      <c r="O183" s="839"/>
      <c r="P183" s="839"/>
      <c r="Q183" s="839"/>
      <c r="R183" s="81"/>
    </row>
    <row r="184" spans="1:17" ht="12.75">
      <c r="A184" s="843"/>
      <c r="B184" s="839"/>
      <c r="C184" s="839"/>
      <c r="D184" s="839"/>
      <c r="E184" s="839"/>
      <c r="F184" s="839"/>
      <c r="G184" s="839"/>
      <c r="H184" s="839"/>
      <c r="I184" s="839"/>
      <c r="J184" s="839"/>
      <c r="K184" s="839"/>
      <c r="L184" s="839"/>
      <c r="M184" s="839"/>
      <c r="N184" s="839"/>
      <c r="O184" s="839"/>
      <c r="P184" s="839"/>
      <c r="Q184" s="839"/>
    </row>
    <row r="185" spans="1:18" ht="12.75">
      <c r="A185" s="843"/>
      <c r="B185" s="839"/>
      <c r="C185" s="839"/>
      <c r="D185" s="839"/>
      <c r="E185" s="839"/>
      <c r="F185" s="839"/>
      <c r="G185" s="839"/>
      <c r="H185" s="839"/>
      <c r="I185" s="839"/>
      <c r="J185" s="839"/>
      <c r="K185" s="839"/>
      <c r="L185" s="839"/>
      <c r="M185" s="839"/>
      <c r="N185" s="839"/>
      <c r="O185" s="839"/>
      <c r="P185" s="839"/>
      <c r="Q185" s="839"/>
      <c r="R185" s="81"/>
    </row>
    <row r="186" spans="1:17" ht="12.75">
      <c r="A186" s="843"/>
      <c r="B186" s="839"/>
      <c r="C186" s="839"/>
      <c r="D186" s="839"/>
      <c r="E186" s="839"/>
      <c r="F186" s="839"/>
      <c r="G186" s="839"/>
      <c r="H186" s="839"/>
      <c r="I186" s="839"/>
      <c r="J186" s="839"/>
      <c r="K186" s="839"/>
      <c r="L186" s="839"/>
      <c r="M186" s="839"/>
      <c r="N186" s="839"/>
      <c r="O186" s="839"/>
      <c r="P186" s="839"/>
      <c r="Q186" s="839"/>
    </row>
    <row r="187" spans="1:18" ht="12.75">
      <c r="A187" s="843"/>
      <c r="B187" s="839"/>
      <c r="C187" s="839"/>
      <c r="D187" s="839"/>
      <c r="E187" s="839"/>
      <c r="F187" s="839"/>
      <c r="G187" s="839"/>
      <c r="H187" s="839"/>
      <c r="I187" s="839"/>
      <c r="J187" s="839"/>
      <c r="K187" s="839"/>
      <c r="L187" s="839"/>
      <c r="M187" s="839"/>
      <c r="N187" s="839"/>
      <c r="O187" s="839"/>
      <c r="P187" s="839"/>
      <c r="Q187" s="839"/>
      <c r="R187" s="80"/>
    </row>
    <row r="188" spans="1:17" ht="12.75">
      <c r="A188" s="843"/>
      <c r="B188" s="839"/>
      <c r="C188" s="839"/>
      <c r="D188" s="839"/>
      <c r="E188" s="839"/>
      <c r="F188" s="839"/>
      <c r="G188" s="839"/>
      <c r="H188" s="839"/>
      <c r="I188" s="839"/>
      <c r="J188" s="839"/>
      <c r="K188" s="839"/>
      <c r="L188" s="839"/>
      <c r="M188" s="839"/>
      <c r="N188" s="839"/>
      <c r="O188" s="839"/>
      <c r="P188" s="839"/>
      <c r="Q188" s="839"/>
    </row>
    <row r="189" spans="1:17" ht="12.75">
      <c r="A189" s="843"/>
      <c r="B189" s="839"/>
      <c r="C189" s="839"/>
      <c r="D189" s="839"/>
      <c r="E189" s="839"/>
      <c r="F189" s="839"/>
      <c r="G189" s="839"/>
      <c r="H189" s="839"/>
      <c r="I189" s="839"/>
      <c r="J189" s="839"/>
      <c r="K189" s="839"/>
      <c r="L189" s="839"/>
      <c r="M189" s="839"/>
      <c r="N189" s="839"/>
      <c r="O189" s="839"/>
      <c r="P189" s="839"/>
      <c r="Q189" s="839"/>
    </row>
    <row r="190" spans="1:17" ht="12.75">
      <c r="A190" s="843"/>
      <c r="B190" s="839"/>
      <c r="C190" s="839"/>
      <c r="D190" s="839"/>
      <c r="E190" s="839"/>
      <c r="F190" s="839"/>
      <c r="G190" s="839"/>
      <c r="H190" s="839"/>
      <c r="I190" s="839"/>
      <c r="J190" s="839"/>
      <c r="K190" s="839"/>
      <c r="L190" s="839"/>
      <c r="M190" s="839"/>
      <c r="N190" s="839"/>
      <c r="O190" s="839"/>
      <c r="P190" s="839"/>
      <c r="Q190" s="839"/>
    </row>
    <row r="191" spans="1:17" ht="12.75">
      <c r="A191" s="843"/>
      <c r="B191" s="839"/>
      <c r="C191" s="839"/>
      <c r="D191" s="839"/>
      <c r="E191" s="839"/>
      <c r="F191" s="839"/>
      <c r="G191" s="839"/>
      <c r="H191" s="839"/>
      <c r="I191" s="839"/>
      <c r="J191" s="839"/>
      <c r="K191" s="839"/>
      <c r="L191" s="839"/>
      <c r="M191" s="839"/>
      <c r="N191" s="839"/>
      <c r="O191" s="839"/>
      <c r="P191" s="839"/>
      <c r="Q191" s="839"/>
    </row>
    <row r="192" spans="1:17" ht="12.75">
      <c r="A192" s="843"/>
      <c r="B192" s="839"/>
      <c r="C192" s="839"/>
      <c r="D192" s="839"/>
      <c r="E192" s="839"/>
      <c r="F192" s="839"/>
      <c r="G192" s="839"/>
      <c r="H192" s="839"/>
      <c r="I192" s="839"/>
      <c r="J192" s="839"/>
      <c r="K192" s="839"/>
      <c r="L192" s="839"/>
      <c r="M192" s="839"/>
      <c r="N192" s="839"/>
      <c r="O192" s="839"/>
      <c r="P192" s="839"/>
      <c r="Q192" s="839"/>
    </row>
    <row r="193" spans="1:17" ht="12.75">
      <c r="A193" s="843"/>
      <c r="B193" s="839"/>
      <c r="C193" s="839"/>
      <c r="D193" s="839"/>
      <c r="E193" s="839"/>
      <c r="F193" s="839"/>
      <c r="G193" s="839"/>
      <c r="H193" s="839"/>
      <c r="I193" s="839"/>
      <c r="J193" s="839"/>
      <c r="K193" s="839"/>
      <c r="L193" s="839"/>
      <c r="M193" s="839"/>
      <c r="N193" s="839"/>
      <c r="O193" s="839"/>
      <c r="P193" s="839"/>
      <c r="Q193" s="839"/>
    </row>
    <row r="194" spans="1:17" ht="12.75">
      <c r="A194" s="843"/>
      <c r="B194" s="839"/>
      <c r="C194" s="839"/>
      <c r="D194" s="839"/>
      <c r="E194" s="839"/>
      <c r="F194" s="839"/>
      <c r="G194" s="839"/>
      <c r="H194" s="839"/>
      <c r="I194" s="839"/>
      <c r="J194" s="839"/>
      <c r="K194" s="839"/>
      <c r="L194" s="839"/>
      <c r="M194" s="839"/>
      <c r="N194" s="839"/>
      <c r="O194" s="839"/>
      <c r="P194" s="839"/>
      <c r="Q194" s="839"/>
    </row>
    <row r="195" spans="1:17" ht="12.75">
      <c r="A195" s="843"/>
      <c r="B195" s="839"/>
      <c r="C195" s="839"/>
      <c r="D195" s="839"/>
      <c r="E195" s="839"/>
      <c r="F195" s="839"/>
      <c r="G195" s="839"/>
      <c r="H195" s="839"/>
      <c r="I195" s="839"/>
      <c r="J195" s="839"/>
      <c r="K195" s="839"/>
      <c r="L195" s="839"/>
      <c r="M195" s="839"/>
      <c r="N195" s="839"/>
      <c r="O195" s="839"/>
      <c r="P195" s="839"/>
      <c r="Q195" s="839"/>
    </row>
    <row r="196" spans="1:17" ht="12.75">
      <c r="A196" s="843"/>
      <c r="B196" s="839"/>
      <c r="C196" s="839"/>
      <c r="D196" s="839"/>
      <c r="E196" s="839"/>
      <c r="F196" s="839"/>
      <c r="G196" s="839"/>
      <c r="H196" s="839"/>
      <c r="I196" s="839"/>
      <c r="J196" s="839"/>
      <c r="K196" s="839"/>
      <c r="L196" s="839"/>
      <c r="M196" s="839"/>
      <c r="N196" s="839"/>
      <c r="O196" s="839"/>
      <c r="P196" s="839"/>
      <c r="Q196" s="839"/>
    </row>
    <row r="197" spans="1:17" ht="12.75">
      <c r="A197" s="843"/>
      <c r="B197" s="839"/>
      <c r="C197" s="839"/>
      <c r="D197" s="839"/>
      <c r="E197" s="839"/>
      <c r="F197" s="839"/>
      <c r="G197" s="839"/>
      <c r="H197" s="839"/>
      <c r="I197" s="839"/>
      <c r="J197" s="839"/>
      <c r="K197" s="839"/>
      <c r="L197" s="839"/>
      <c r="M197" s="839"/>
      <c r="N197" s="839"/>
      <c r="O197" s="839"/>
      <c r="P197" s="839"/>
      <c r="Q197" s="839"/>
    </row>
  </sheetData>
  <sheetProtection/>
  <mergeCells count="328">
    <mergeCell ref="K77:Q77"/>
    <mergeCell ref="B78:H78"/>
    <mergeCell ref="I78:J78"/>
    <mergeCell ref="K78:Q78"/>
    <mergeCell ref="I70:J70"/>
    <mergeCell ref="K70:Q70"/>
    <mergeCell ref="B71:H71"/>
    <mergeCell ref="I71:J71"/>
    <mergeCell ref="K71:Q71"/>
    <mergeCell ref="B63:H63"/>
    <mergeCell ref="I63:J63"/>
    <mergeCell ref="K63:Q63"/>
    <mergeCell ref="B64:H64"/>
    <mergeCell ref="I64:J64"/>
    <mergeCell ref="K64:Q64"/>
    <mergeCell ref="K61:Q61"/>
    <mergeCell ref="B62:H62"/>
    <mergeCell ref="I62:J62"/>
    <mergeCell ref="K62:Q62"/>
    <mergeCell ref="B61:H61"/>
    <mergeCell ref="I61:J61"/>
    <mergeCell ref="B59:H59"/>
    <mergeCell ref="I59:J59"/>
    <mergeCell ref="K59:Q59"/>
    <mergeCell ref="B60:H60"/>
    <mergeCell ref="I60:J60"/>
    <mergeCell ref="K60:Q60"/>
    <mergeCell ref="B55:H55"/>
    <mergeCell ref="I55:J55"/>
    <mergeCell ref="K55:Q55"/>
    <mergeCell ref="B56:H56"/>
    <mergeCell ref="I56:J56"/>
    <mergeCell ref="K56:Q56"/>
    <mergeCell ref="B53:H53"/>
    <mergeCell ref="I53:J53"/>
    <mergeCell ref="K53:Q53"/>
    <mergeCell ref="B54:H54"/>
    <mergeCell ref="I54:J54"/>
    <mergeCell ref="K54:Q54"/>
    <mergeCell ref="B51:H51"/>
    <mergeCell ref="I51:J51"/>
    <mergeCell ref="K51:Q51"/>
    <mergeCell ref="B52:H52"/>
    <mergeCell ref="I52:J52"/>
    <mergeCell ref="K52:Q52"/>
    <mergeCell ref="A49:A50"/>
    <mergeCell ref="B49:H50"/>
    <mergeCell ref="I49:J50"/>
    <mergeCell ref="K49:Q50"/>
    <mergeCell ref="C127:D127"/>
    <mergeCell ref="V162:AL171"/>
    <mergeCell ref="A45:A46"/>
    <mergeCell ref="B45:H46"/>
    <mergeCell ref="I45:J46"/>
    <mergeCell ref="K45:Q46"/>
    <mergeCell ref="A47:A48"/>
    <mergeCell ref="B47:H48"/>
    <mergeCell ref="I47:J48"/>
    <mergeCell ref="K47:Q48"/>
    <mergeCell ref="V131:AL131"/>
    <mergeCell ref="V161:AL161"/>
    <mergeCell ref="A130:Q130"/>
    <mergeCell ref="V132:AL160"/>
    <mergeCell ref="A131:Q167"/>
    <mergeCell ref="AC65:AL65"/>
    <mergeCell ref="B75:H75"/>
    <mergeCell ref="I75:J75"/>
    <mergeCell ref="K75:Q75"/>
    <mergeCell ref="I68:J68"/>
    <mergeCell ref="K68:Q68"/>
    <mergeCell ref="B69:H69"/>
    <mergeCell ref="I69:J69"/>
    <mergeCell ref="K69:Q69"/>
    <mergeCell ref="B70:H70"/>
    <mergeCell ref="I74:J74"/>
    <mergeCell ref="K74:Q74"/>
    <mergeCell ref="B79:H79"/>
    <mergeCell ref="I79:J79"/>
    <mergeCell ref="K79:Q79"/>
    <mergeCell ref="B76:H76"/>
    <mergeCell ref="I76:J76"/>
    <mergeCell ref="K76:Q76"/>
    <mergeCell ref="B77:H77"/>
    <mergeCell ref="I77:J77"/>
    <mergeCell ref="W89:AB89"/>
    <mergeCell ref="A89:B91"/>
    <mergeCell ref="C89:D91"/>
    <mergeCell ref="E89:L91"/>
    <mergeCell ref="N91:Q91"/>
    <mergeCell ref="W63:AK63"/>
    <mergeCell ref="V80:AL80"/>
    <mergeCell ref="V81:AI81"/>
    <mergeCell ref="B72:H72"/>
    <mergeCell ref="I72:J72"/>
    <mergeCell ref="K72:Q72"/>
    <mergeCell ref="B73:H73"/>
    <mergeCell ref="I73:J73"/>
    <mergeCell ref="K73:Q73"/>
    <mergeCell ref="B74:H74"/>
    <mergeCell ref="AN51:BD51"/>
    <mergeCell ref="AN50:BD50"/>
    <mergeCell ref="AO52:AU52"/>
    <mergeCell ref="AO55:AT55"/>
    <mergeCell ref="W46:AD46"/>
    <mergeCell ref="AE46:AK46"/>
    <mergeCell ref="A197:Q197"/>
    <mergeCell ref="A193:Q193"/>
    <mergeCell ref="A194:Q194"/>
    <mergeCell ref="A195:Q195"/>
    <mergeCell ref="A196:Q196"/>
    <mergeCell ref="A184:Q184"/>
    <mergeCell ref="W90:AB90"/>
    <mergeCell ref="AC90:AF90"/>
    <mergeCell ref="V30:AL30"/>
    <mergeCell ref="V35:AL35"/>
    <mergeCell ref="AA31:AJ31"/>
    <mergeCell ref="F44:N44"/>
    <mergeCell ref="A183:Q183"/>
    <mergeCell ref="A180:Q180"/>
    <mergeCell ref="B181:Q181"/>
    <mergeCell ref="AG91:AL91"/>
    <mergeCell ref="W92:AB92"/>
    <mergeCell ref="AC92:AF92"/>
    <mergeCell ref="E124:L124"/>
    <mergeCell ref="N124:Q124"/>
    <mergeCell ref="M126:N126"/>
    <mergeCell ref="V130:AL130"/>
    <mergeCell ref="A124:B124"/>
    <mergeCell ref="C124:D124"/>
    <mergeCell ref="AG90:AL90"/>
    <mergeCell ref="W91:AB91"/>
    <mergeCell ref="AC91:AF91"/>
    <mergeCell ref="N99:Q99"/>
    <mergeCell ref="N100:Q100"/>
    <mergeCell ref="N101:Q101"/>
    <mergeCell ref="N102:Q102"/>
    <mergeCell ref="N103:Q103"/>
    <mergeCell ref="A192:Q192"/>
    <mergeCell ref="A185:Q185"/>
    <mergeCell ref="A186:Q186"/>
    <mergeCell ref="A187:Q187"/>
    <mergeCell ref="A188:Q188"/>
    <mergeCell ref="A189:Q189"/>
    <mergeCell ref="A190:Q190"/>
    <mergeCell ref="A191:Q191"/>
    <mergeCell ref="V2:AL2"/>
    <mergeCell ref="AF8:AL8"/>
    <mergeCell ref="V21:AL21"/>
    <mergeCell ref="V24:AL24"/>
    <mergeCell ref="V27:AL27"/>
    <mergeCell ref="A176:Q176"/>
    <mergeCell ref="A175:Q175"/>
    <mergeCell ref="AF95:AH95"/>
    <mergeCell ref="AF97:AH97"/>
    <mergeCell ref="V99:AK99"/>
    <mergeCell ref="AH102:AK102"/>
    <mergeCell ref="AH103:AK103"/>
    <mergeCell ref="AE104:AI104"/>
    <mergeCell ref="AG93:AL93"/>
    <mergeCell ref="B57:H57"/>
    <mergeCell ref="I57:J57"/>
    <mergeCell ref="K57:Q57"/>
    <mergeCell ref="B58:H58"/>
    <mergeCell ref="I58:J58"/>
    <mergeCell ref="K58:Q58"/>
    <mergeCell ref="N104:Q104"/>
    <mergeCell ref="W44:AK44"/>
    <mergeCell ref="W106:AK106"/>
    <mergeCell ref="V53:AB53"/>
    <mergeCell ref="V56:AA56"/>
    <mergeCell ref="W62:AK62"/>
    <mergeCell ref="B87:P87"/>
    <mergeCell ref="B84:D84"/>
    <mergeCell ref="L84:O84"/>
    <mergeCell ref="W93:AB93"/>
    <mergeCell ref="AN111:AO111"/>
    <mergeCell ref="AP111:AX111"/>
    <mergeCell ref="AT109:AX109"/>
    <mergeCell ref="AY109:BD109"/>
    <mergeCell ref="V117:AL117"/>
    <mergeCell ref="B65:H65"/>
    <mergeCell ref="B66:H66"/>
    <mergeCell ref="B67:H67"/>
    <mergeCell ref="B68:H68"/>
    <mergeCell ref="V68:Z68"/>
    <mergeCell ref="V66:AL66"/>
    <mergeCell ref="N89:Q89"/>
    <mergeCell ref="M89:M91"/>
    <mergeCell ref="V113:AL113"/>
    <mergeCell ref="AC93:AF93"/>
    <mergeCell ref="V107:AL107"/>
    <mergeCell ref="V114:AL114"/>
    <mergeCell ref="V110:AL110"/>
    <mergeCell ref="V111:AL111"/>
    <mergeCell ref="V112:AL112"/>
    <mergeCell ref="V108:AL108"/>
    <mergeCell ref="N98:Q98"/>
    <mergeCell ref="N94:Q94"/>
    <mergeCell ref="N92:Q92"/>
    <mergeCell ref="N93:Q93"/>
    <mergeCell ref="N96:Q96"/>
    <mergeCell ref="N97:Q97"/>
    <mergeCell ref="AG92:AL92"/>
    <mergeCell ref="I65:J65"/>
    <mergeCell ref="I66:J66"/>
    <mergeCell ref="K66:Q66"/>
    <mergeCell ref="I67:J67"/>
    <mergeCell ref="K67:Q67"/>
    <mergeCell ref="K65:Q65"/>
    <mergeCell ref="N90:Q90"/>
    <mergeCell ref="AC89:AF89"/>
    <mergeCell ref="AJ89:AK89"/>
    <mergeCell ref="N109:Q109"/>
    <mergeCell ref="N110:Q110"/>
    <mergeCell ref="N111:Q111"/>
    <mergeCell ref="E92:L92"/>
    <mergeCell ref="N105:Q105"/>
    <mergeCell ref="N106:Q106"/>
    <mergeCell ref="N107:Q107"/>
    <mergeCell ref="N108:Q108"/>
    <mergeCell ref="N95:Q95"/>
    <mergeCell ref="E96:L96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E122:L122"/>
    <mergeCell ref="N121:Q121"/>
    <mergeCell ref="N122:Q122"/>
    <mergeCell ref="A121:B121"/>
    <mergeCell ref="C121:D121"/>
    <mergeCell ref="E121:L121"/>
    <mergeCell ref="A123:B123"/>
    <mergeCell ref="C123:D123"/>
    <mergeCell ref="E123:L123"/>
    <mergeCell ref="A122:B122"/>
    <mergeCell ref="C122:D122"/>
    <mergeCell ref="N123:Q123"/>
    <mergeCell ref="A93:B93"/>
    <mergeCell ref="C93:D93"/>
    <mergeCell ref="E93:L93"/>
    <mergeCell ref="E94:L94"/>
    <mergeCell ref="A95:B95"/>
    <mergeCell ref="C95:D95"/>
    <mergeCell ref="E95:L95"/>
    <mergeCell ref="A96:B96"/>
    <mergeCell ref="C96:D96"/>
    <mergeCell ref="A92:B92"/>
    <mergeCell ref="C92:D92"/>
    <mergeCell ref="A94:B94"/>
    <mergeCell ref="C94:D94"/>
    <mergeCell ref="A97:B97"/>
    <mergeCell ref="C97:D97"/>
    <mergeCell ref="E97:L97"/>
    <mergeCell ref="A98:B98"/>
    <mergeCell ref="C98:D98"/>
    <mergeCell ref="E98:L98"/>
    <mergeCell ref="A99:B99"/>
    <mergeCell ref="C99:D99"/>
    <mergeCell ref="E99:L99"/>
    <mergeCell ref="A100:B100"/>
    <mergeCell ref="C100:D100"/>
    <mergeCell ref="E100:L100"/>
    <mergeCell ref="A101:B101"/>
    <mergeCell ref="C101:D101"/>
    <mergeCell ref="E101:L101"/>
    <mergeCell ref="A102:B102"/>
    <mergeCell ref="C102:D102"/>
    <mergeCell ref="E102:L102"/>
    <mergeCell ref="A103:B103"/>
    <mergeCell ref="C103:D103"/>
    <mergeCell ref="E103:L103"/>
    <mergeCell ref="A104:B104"/>
    <mergeCell ref="C104:D104"/>
    <mergeCell ref="E104:L104"/>
    <mergeCell ref="A105:B105"/>
    <mergeCell ref="C105:D105"/>
    <mergeCell ref="E105:L105"/>
    <mergeCell ref="A106:B106"/>
    <mergeCell ref="C106:D106"/>
    <mergeCell ref="E106:L106"/>
    <mergeCell ref="A107:B107"/>
    <mergeCell ref="C107:D107"/>
    <mergeCell ref="E107:L107"/>
    <mergeCell ref="A108:B108"/>
    <mergeCell ref="C108:D108"/>
    <mergeCell ref="E108:L108"/>
    <mergeCell ref="A110:B110"/>
    <mergeCell ref="C110:D110"/>
    <mergeCell ref="E110:L110"/>
    <mergeCell ref="A109:B109"/>
    <mergeCell ref="C109:D109"/>
    <mergeCell ref="E109:L109"/>
    <mergeCell ref="A112:B112"/>
    <mergeCell ref="C112:D112"/>
    <mergeCell ref="E112:L112"/>
    <mergeCell ref="A111:B111"/>
    <mergeCell ref="C111:D111"/>
    <mergeCell ref="E111:L111"/>
    <mergeCell ref="A113:B113"/>
    <mergeCell ref="C113:D113"/>
    <mergeCell ref="E113:L113"/>
    <mergeCell ref="A114:B114"/>
    <mergeCell ref="C114:D114"/>
    <mergeCell ref="E114:L114"/>
    <mergeCell ref="A116:B116"/>
    <mergeCell ref="C116:D116"/>
    <mergeCell ref="E116:L116"/>
    <mergeCell ref="A115:B115"/>
    <mergeCell ref="C115:D115"/>
    <mergeCell ref="E115:L115"/>
    <mergeCell ref="A118:B118"/>
    <mergeCell ref="C118:D118"/>
    <mergeCell ref="E118:L118"/>
    <mergeCell ref="A117:B117"/>
    <mergeCell ref="C117:D117"/>
    <mergeCell ref="E117:L117"/>
    <mergeCell ref="A120:B120"/>
    <mergeCell ref="C120:D120"/>
    <mergeCell ref="E120:L120"/>
    <mergeCell ref="A119:B119"/>
    <mergeCell ref="C119:D119"/>
    <mergeCell ref="E119:L11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8" r:id="rId1"/>
  <rowBreaks count="3" manualBreakCount="3">
    <brk id="43" max="37" man="1"/>
    <brk id="86" max="37" man="1"/>
    <brk id="129" max="3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8" width="8.75390625" style="283" customWidth="1"/>
    <col min="19" max="16384" width="9.125" style="283" customWidth="1"/>
  </cols>
  <sheetData>
    <row r="2" ht="15.75">
      <c r="C2" s="284" t="s">
        <v>190</v>
      </c>
    </row>
    <row r="3" spans="16:18" ht="15.75" thickBot="1">
      <c r="P3" s="285"/>
      <c r="Q3" s="285"/>
      <c r="R3" s="285"/>
    </row>
    <row r="4" spans="1:18" ht="57.75" customHeight="1" thickBot="1">
      <c r="A4" s="288">
        <v>1</v>
      </c>
      <c r="B4" s="931" t="s">
        <v>278</v>
      </c>
      <c r="C4" s="931"/>
      <c r="D4" s="931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20"/>
      <c r="Q4" s="286"/>
      <c r="R4" s="285"/>
    </row>
    <row r="5" spans="1:18" ht="15">
      <c r="A5" s="930"/>
      <c r="B5" s="934" t="s">
        <v>285</v>
      </c>
      <c r="C5" s="935"/>
      <c r="D5" s="93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7"/>
      <c r="Q5" s="286"/>
      <c r="R5" s="285"/>
    </row>
    <row r="6" spans="1:18" ht="15">
      <c r="A6" s="930"/>
      <c r="B6" s="937" t="s">
        <v>288</v>
      </c>
      <c r="C6" s="924"/>
      <c r="D6" s="925"/>
      <c r="E6" s="928"/>
      <c r="F6" s="928"/>
      <c r="G6" s="928"/>
      <c r="H6" s="928"/>
      <c r="I6" s="928"/>
      <c r="J6" s="928"/>
      <c r="K6" s="928"/>
      <c r="L6" s="928"/>
      <c r="M6" s="928"/>
      <c r="N6" s="928"/>
      <c r="O6" s="928"/>
      <c r="P6" s="929"/>
      <c r="Q6" s="286"/>
      <c r="R6" s="285"/>
    </row>
    <row r="7" spans="1:18" ht="15">
      <c r="A7" s="930"/>
      <c r="B7" s="937" t="s">
        <v>286</v>
      </c>
      <c r="C7" s="924"/>
      <c r="D7" s="925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9"/>
      <c r="Q7" s="286"/>
      <c r="R7" s="285"/>
    </row>
    <row r="8" spans="1:18" ht="15">
      <c r="A8" s="930"/>
      <c r="B8" s="937" t="s">
        <v>289</v>
      </c>
      <c r="C8" s="924"/>
      <c r="D8" s="925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9"/>
      <c r="Q8" s="286"/>
      <c r="R8" s="285"/>
    </row>
    <row r="9" spans="1:18" ht="15.75" thickBot="1">
      <c r="A9" s="930"/>
      <c r="B9" s="938" t="s">
        <v>287</v>
      </c>
      <c r="C9" s="939"/>
      <c r="D9" s="940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9"/>
      <c r="Q9" s="286"/>
      <c r="R9" s="285"/>
    </row>
    <row r="10" spans="1:18" ht="15">
      <c r="A10" s="923"/>
      <c r="B10" s="932"/>
      <c r="C10" s="933"/>
      <c r="D10" s="933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29"/>
      <c r="Q10" s="286"/>
      <c r="R10" s="285"/>
    </row>
    <row r="11" spans="1:18" ht="22.5" customHeight="1">
      <c r="A11" s="289">
        <v>2</v>
      </c>
      <c r="B11" s="915" t="s">
        <v>275</v>
      </c>
      <c r="C11" s="915"/>
      <c r="D11" s="915"/>
      <c r="E11" s="915"/>
      <c r="F11" s="915"/>
      <c r="G11" s="915"/>
      <c r="H11" s="915"/>
      <c r="I11" s="915"/>
      <c r="J11" s="915"/>
      <c r="K11" s="915"/>
      <c r="L11" s="915"/>
      <c r="M11" s="915"/>
      <c r="N11" s="915"/>
      <c r="O11" s="915"/>
      <c r="P11" s="916"/>
      <c r="Q11" s="286"/>
      <c r="R11" s="285"/>
    </row>
    <row r="12" spans="1:18" ht="55.5" customHeight="1">
      <c r="A12" s="289">
        <v>3</v>
      </c>
      <c r="B12" s="915" t="s">
        <v>279</v>
      </c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6"/>
      <c r="Q12" s="286"/>
      <c r="R12" s="285"/>
    </row>
    <row r="13" spans="1:18" ht="33" customHeight="1">
      <c r="A13" s="289">
        <v>4</v>
      </c>
      <c r="B13" s="915" t="s">
        <v>280</v>
      </c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6"/>
      <c r="Q13" s="286"/>
      <c r="R13" s="285"/>
    </row>
    <row r="14" spans="1:18" ht="21" customHeight="1">
      <c r="A14" s="290">
        <v>5</v>
      </c>
      <c r="B14" s="915" t="s">
        <v>274</v>
      </c>
      <c r="C14" s="915"/>
      <c r="D14" s="915"/>
      <c r="E14" s="915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6"/>
      <c r="Q14" s="286"/>
      <c r="R14" s="285"/>
    </row>
    <row r="15" spans="1:18" ht="21" customHeight="1" thickBot="1">
      <c r="A15" s="287">
        <v>6</v>
      </c>
      <c r="B15" s="917" t="s">
        <v>277</v>
      </c>
      <c r="C15" s="917"/>
      <c r="D15" s="917"/>
      <c r="E15" s="917"/>
      <c r="F15" s="917"/>
      <c r="G15" s="917"/>
      <c r="H15" s="917"/>
      <c r="I15" s="917"/>
      <c r="J15" s="917"/>
      <c r="K15" s="917"/>
      <c r="L15" s="917"/>
      <c r="M15" s="917"/>
      <c r="N15" s="917"/>
      <c r="O15" s="917"/>
      <c r="P15" s="918"/>
      <c r="Q15" s="286"/>
      <c r="R15" s="285"/>
    </row>
    <row r="16" spans="1:18" ht="21" customHeight="1">
      <c r="A16" s="921"/>
      <c r="B16" s="922"/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286"/>
      <c r="R16" s="285"/>
    </row>
    <row r="17" spans="1:18" ht="21" customHeight="1">
      <c r="A17" s="921"/>
      <c r="B17" s="922"/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286"/>
      <c r="R17" s="285"/>
    </row>
    <row r="18" spans="1:18" ht="21" customHeight="1">
      <c r="A18" s="921"/>
      <c r="B18" s="922"/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286"/>
      <c r="R18" s="285"/>
    </row>
    <row r="19" spans="1:18" ht="21" customHeight="1">
      <c r="A19" s="921"/>
      <c r="B19" s="922"/>
      <c r="C19" s="922"/>
      <c r="D19" s="922"/>
      <c r="E19" s="922"/>
      <c r="F19" s="922"/>
      <c r="G19" s="922"/>
      <c r="H19" s="922"/>
      <c r="I19" s="922"/>
      <c r="J19" s="922"/>
      <c r="K19" s="922"/>
      <c r="L19" s="922"/>
      <c r="M19" s="922"/>
      <c r="N19" s="922"/>
      <c r="O19" s="922"/>
      <c r="P19" s="922"/>
      <c r="Q19" s="286"/>
      <c r="R19" s="285"/>
    </row>
    <row r="20" spans="9:18" ht="30" customHeight="1">
      <c r="I20" s="283" t="s">
        <v>191</v>
      </c>
      <c r="P20" s="285"/>
      <c r="Q20" s="285"/>
      <c r="R20" s="285"/>
    </row>
    <row r="22" ht="15">
      <c r="K22" s="283" t="s">
        <v>276</v>
      </c>
    </row>
  </sheetData>
  <sheetProtection password="CE28" sheet="1" objects="1" scenarios="1"/>
  <protectedRanges>
    <protectedRange password="CCB5" sqref="A20:P23" name="Диапазон1"/>
  </protectedRanges>
  <mergeCells count="11">
    <mergeCell ref="B7:D7"/>
    <mergeCell ref="B8:D8"/>
    <mergeCell ref="B9:D9"/>
    <mergeCell ref="B14:P14"/>
    <mergeCell ref="B15:P15"/>
    <mergeCell ref="B4:P4"/>
    <mergeCell ref="B11:P11"/>
    <mergeCell ref="B12:P12"/>
    <mergeCell ref="B13:P13"/>
    <mergeCell ref="B5:D5"/>
    <mergeCell ref="B6:D6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nkosterev</dc:creator>
  <cp:keywords/>
  <dc:description/>
  <cp:lastModifiedBy>nkosterev</cp:lastModifiedBy>
  <cp:lastPrinted>2019-05-25T17:50:00Z</cp:lastPrinted>
  <dcterms:created xsi:type="dcterms:W3CDTF">2016-09-16T17:41:24Z</dcterms:created>
  <dcterms:modified xsi:type="dcterms:W3CDTF">2019-05-25T17:51:13Z</dcterms:modified>
  <cp:category/>
  <cp:version/>
  <cp:contentType/>
  <cp:contentStatus/>
</cp:coreProperties>
</file>